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2" documentId="8_{3FB6CEC6-0EEA-42A4-A9D4-D9593A698A36}" xr6:coauthVersionLast="47" xr6:coauthVersionMax="47" xr10:uidLastSave="{1998636D-59AE-459D-8F7F-C8F8291675F7}"/>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100 Overview" sheetId="363" r:id="rId10"/>
    <sheet name="SITFTS0100- Smart Add" sheetId="350" r:id="rId11"/>
    <sheet name="SITFTS0100- Advanced Add" sheetId="357" r:id="rId12"/>
    <sheet name="SITFTS0100- Unmetered Add" sheetId="361" r:id="rId13"/>
    <sheet name="SITFTS0100- Smart Reject" sheetId="365" r:id="rId14"/>
    <sheet name="SITFTS0100- Advanced Reject" sheetId="366" r:id="rId15"/>
    <sheet name="SITFTS0100- Unmetered Reject" sheetId="370" r:id="rId16"/>
    <sheet name="SITFTS0100- Smart Remove" sheetId="367" r:id="rId17"/>
    <sheet name="SITFTS0100- Advanced Remove" sheetId="368" r:id="rId18"/>
    <sheet name="SITFTS0100- Unmetered Remove" sheetId="369" r:id="rId19"/>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'SITFTS0100- Advanced Add'!$A$4:$AC$4</definedName>
    <definedName name="_xlnm._FilterDatabase" localSheetId="14" hidden="1">'SITFTS0100- Advanced Reject'!$A$4:$AB$18</definedName>
    <definedName name="_xlnm._FilterDatabase" localSheetId="17" hidden="1">'SITFTS0100- Advanced Remove'!$A$4:$AB$4</definedName>
    <definedName name="_xlnm._FilterDatabase" localSheetId="10" hidden="1">'SITFTS0100- Smart Add'!$A$4:$AB$4</definedName>
    <definedName name="_xlnm._FilterDatabase" localSheetId="13" hidden="1">'SITFTS0100- Smart Reject'!$A$4:$Z$4</definedName>
    <definedName name="_xlnm._FilterDatabase" localSheetId="16" hidden="1">'SITFTS0100- Smart Remove'!$A$4:$AB$4</definedName>
    <definedName name="_xlnm._FilterDatabase" localSheetId="12" hidden="1">'SITFTS0100- Unmetered Add'!$A$4:$Z$4</definedName>
    <definedName name="_xlnm._FilterDatabase" localSheetId="18" hidden="1">'SITFTS0100- Unmetered Remove'!$A$4:$AB$4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'SITFTS0100- Smart Add'!#REF!</definedName>
    <definedName name="TEST_CASE_TABLE">#REF!</definedName>
  </definedNames>
  <calcPr calcId="191028"/>
  <pivotCaches>
    <pivotCache cacheId="78" r:id="rId20"/>
    <pivotCache cacheId="79" r:id="rId21"/>
    <pivotCache cacheId="80" r:id="rId2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K2" i="357"/>
  <c r="J2" i="361"/>
  <c r="J2" i="365"/>
  <c r="J2" i="366"/>
  <c r="J2" i="370"/>
  <c r="J2" i="367"/>
  <c r="J2" i="368"/>
  <c r="J2" i="36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<sst xmlns="http://schemas.openxmlformats.org/spreadsheetml/2006/main" count="2859" uniqueCount="810">
  <si>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</si>
  <si>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</si>
  <si>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</si>
  <si>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</si>
  <si>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</si>
  <si>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</si>
  <si>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</si>
  <si>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</si>
  <si>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</si>
  <si>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</si>
  <si>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</si>
  <si>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</si>
  <si>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</si>
  <si>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</si>
  <si>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</si>
  <si>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</si>
  <si>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</si>
  <si>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</si>
  <si>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</si>
  <si>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</si>
  <si>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</si>
  <si>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</si>
  <si>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</si>
  <si>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</si>
  <si>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</si>
  <si>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</si>
  <si>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</si>
  <si>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</si>
  <si>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</si>
  <si>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</si>
  <si>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</si>
  <si>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</si>
  <si>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</si>
  <si>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</si>
  <si>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</si>
  <si>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</si>
  <si>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</si>
  <si>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</si>
  <si>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</si>
  <si>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</si>
  <si>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</si>
  <si>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</si>
  <si>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</si>
  <si>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</si>
  <si>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</si>
  <si>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</si>
  <si>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</si>
  <si>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</si>
  <si>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</si>
  <si>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</si>
  <si>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</si>
  <si>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</si>
  <si>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</si>
  <si>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</si>
  <si>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</si>
  <si>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</si>
  <si>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</si>
  <si>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</si>
  <si>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</si>
  <si>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</si>
  <si>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</si>
  <si>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</si>
  <si>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</si>
  <si>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</si>
  <si>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</si>
  <si>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</si>
  <si>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</si>
  <si>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</si>
  <si>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</si>
  <si>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</si>
  <si>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</si>
  <si>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</si>
  <si>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</si>
  <si>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</si>
  <si>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</si>
  <si>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</si>
  <si>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</si>
  <si>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</si>
  <si>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</si>
  <si>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</si>
  <si>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</si>
  <si>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</si>
  <si>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</si>
  <si>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</si>
  <si>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</si>
  <si>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</si>
  <si>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</si>
  <si>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</si>
  <si>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</si>
  <si>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</si>
  <si>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</si>
  <si>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</si>
  <si>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</si>
  <si>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</si>
  <si>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</si>
  <si>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</si>
  <si>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</si>
  <si>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</si>
  <si>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</si>
  <si>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</si>
  <si>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</si>
  <si>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</si>
  <si>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</si>
  <si>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</si>
  <si>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</si>
  <si>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</si>
  <si>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</si>
  <si>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</si>
  <si>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</si>
  <si>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</si>
  <si>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</si>
  <si>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</si>
  <si>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</si>
  <si>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</si>
  <si>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</si>
  <si>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</si>
  <si>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</si>
  <si>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</si>
  <si>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</si>
  <si>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</si>
  <si>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</si>
  <si>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</si>
  <si>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</si>
  <si>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</si>
  <si>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</si>
  <si>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</si>
  <si>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</si>
  <si>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</si>
  <si>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</si>
  <si>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</si>
  <si>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</si>
  <si>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</si>
  <si>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</si>
  <si>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</si>
  <si>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</si>
  <si>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</si>
  <si>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</si>
  <si>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</si>
  <si>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</si>
  <si>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</si>
  <si>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</si>
  <si>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</si>
  <si>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</si>
  <si>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</si>
  <si>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</si>
  <si>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</si>
  <si>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</si>
  <si>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</si>
  <si>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</si>
  <si>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</si>
  <si>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</si>
  <si>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</si>
  <si>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</si>
  <si>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</si>
  <si>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</si>
  <si>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</si>
  <si>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</si>
  <si>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</si>
  <si>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</si>
  <si>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</si>
  <si>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</si>
  <si>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</si>
  <si>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</si>
  <si>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</si>
  <si>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</si>
  <si>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</si>
  <si>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</si>
  <si>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</si>
  <si>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</si>
  <si>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</si>
  <si>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</si>
  <si>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</si>
  <si>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</si>
  <si>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</si>
  <si>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</si>
  <si>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</si>
  <si>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</si>
  <si>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</si>
  <si>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</si>
  <si>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</si>
  <si>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</si>
  <si>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</si>
  <si>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</si>
  <si>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</si>
  <si>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</si>
  <si>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</si>
  <si>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</si>
  <si>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</si>
  <si>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</si>
  <si>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</si>
  <si>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</si>
  <si>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</si>
  <si>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</si>
  <si>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</si>
  <si>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</si>
  <si>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</si>
  <si>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</si>
  <si>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</si>
  <si>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</si>
  <si>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</si>
  <si>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</si>
  <si>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</si>
  <si>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</si>
  <si>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</si>
  <si>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</si>
  <si>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</si>
  <si>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</si>
  <si>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</si>
  <si>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</si>
  <si>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</si>
  <si>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</si>
  <si>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</si>
  <si>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</si>
  <si>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</si>
  <si>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</si>
  <si>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</si>
  <si>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</si>
  <si>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</si>
  <si>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</si>
  <si>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</si>
  <si>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</si>
  <si>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</si>
  <si>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</si>
  <si>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</si>
  <si>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</si>
  <si>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</si>
  <si>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</si>
  <si>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</si>
  <si>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</si>
  <si>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</si>
  <si>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</si>
  <si>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</si>
  <si>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</si>
  <si>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</si>
  <si>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</si>
  <si>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</si>
  <si>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</si>
  <si>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</si>
  <si>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</si>
  <si>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</si>
  <si>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</si>
  <si>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</si>
  <si>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</si>
  <si>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</si>
  <si>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</si>
  <si>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</si>
  <si>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</si>
  <si>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</si>
  <si>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</si>
  <si>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</si>
  <si>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</si>
  <si>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</si>
  <si>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</si>
  <si>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</si>
  <si>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</si>
  <si>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</si>
  <si>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</si>
  <si>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</si>
  <si>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</si>
  <si>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</si>
  <si>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</si>
  <si>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</si>
  <si>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</si>
  <si>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</si>
  <si>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</si>
  <si>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</si>
  <si>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</si>
  <si>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</si>
  <si>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</si>
  <si>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</si>
  <si>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</si>
  <si>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</si>
  <si>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</si>
  <si>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</si>
  <si>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</si>
  <si>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</si>
  <si>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</si>
  <si>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</si>
  <si>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</si>
  <si>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</si>
  <si>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</si>
  <si>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</si>
  <si>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</si>
  <si>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</si>
  <si>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</si>
  <si>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</si>
  <si>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</si>
  <si>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</si>
  <si>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</si>
  <si>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</si>
  <si>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</si>
  <si>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</si>
  <si>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</si>
  <si>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</si>
  <si>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</si>
  <si>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</si>
  <si>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</si>
  <si>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</si>
  <si>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</si>
  <si>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</si>
  <si>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</si>
  <si>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</si>
  <si>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</si>
  <si>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</si>
  <si>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</si>
  <si>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</si>
  <si>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</si>
  <si>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</si>
  <si>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</si>
  <si>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</si>
  <si>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</si>
  <si>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</si>
  <si>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</si>
  <si>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</si>
  <si>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</si>
  <si>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</si>
  <si>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</si>
  <si>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</si>
  <si>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</si>
  <si>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</si>
  <si>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</si>
  <si>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</si>
  <si>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</si>
  <si>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</si>
  <si>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</si>
  <si>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</si>
  <si>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</si>
  <si>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</si>
  <si>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</si>
  <si>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</si>
  <si>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</si>
  <si>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</si>
  <si>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</si>
  <si>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</si>
  <si>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</si>
  <si>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</si>
  <si>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</si>
  <si>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</si>
  <si>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</si>
  <si>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</si>
  <si>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</si>
  <si>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</si>
  <si>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</si>
  <si>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</si>
  <si>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</si>
  <si>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</si>
  <si>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</si>
  <si>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</si>
  <si>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</si>
  <si>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</si>
  <si>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</si>
  <si>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</si>
  <si>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</si>
  <si>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</si>
  <si>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</si>
  <si>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</si>
  <si>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</si>
  <si>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</si>
  <si>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</si>
  <si>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</si>
  <si>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</si>
  <si>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</si>
  <si>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</si>
  <si>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</si>
  <si>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</si>
  <si>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</si>
  <si>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</si>
  <si>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</si>
  <si>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</si>
  <si>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</si>
  <si>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</si>
  <si>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</si>
  <si>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</si>
  <si>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</si>
  <si>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</si>
  <si>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</si>
  <si>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</si>
  <si>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</si>
  <si>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</si>
  <si>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</si>
  <si>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</si>
  <si>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</si>
  <si>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</si>
  <si>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</si>
  <si>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</si>
  <si>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</si>
  <si>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</si>
  <si>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</si>
  <si>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</si>
  <si>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</si>
  <si>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</si>
  <si>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</si>
  <si>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</si>
  <si>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</si>
  <si>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</si>
  <si>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</si>
  <si>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</si>
  <si>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</si>
  <si>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</si>
  <si>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</si>
  <si>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</si>
  <si>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</si>
  <si>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</si>
  <si>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</si>
  <si>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</si>
  <si>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</si>
  <si>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</si>
  <si>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</si>
  <si>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</si>
  <si>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</si>
  <si>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</si>
  <si>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</si>
  <si>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</si>
  <si>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</si>
  <si>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</si>
  <si>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</si>
  <si>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</si>
  <si>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</si>
  <si>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</si>
  <si>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</si>
  <si>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</si>
  <si>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</si>
  <si>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</si>
  <si>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</si>
  <si>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</si>
  <si>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</si>
  <si>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</si>
  <si>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</si>
  <si>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</si>
  <si>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</si>
  <si>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</si>
  <si>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</si>
  <si>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</si>
  <si>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</si>
  <si>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</si>
  <si>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</si>
  <si>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</si>
  <si>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</si>
  <si>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</si>
  <si>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</si>
  <si>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</si>
  <si>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</si>
  <si>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</si>
  <si>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</si>
  <si>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</si>
  <si>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</si>
  <si>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</si>
  <si>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</si>
  <si>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</si>
  <si>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</si>
  <si>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</si>
  <si>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</si>
  <si>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</si>
  <si>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</si>
  <si>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</si>
  <si>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</si>
  <si>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</si>
  <si>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</si>
  <si>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</si>
  <si>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</si>
  <si>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</si>
  <si>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</si>
  <si>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</si>
  <si>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</si>
  <si>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</si>
  <si>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</si>
  <si>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</si>
  <si>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</si>
  <si>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</si>
  <si>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</si>
  <si>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</si>
  <si>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</si>
  <si>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</si>
  <si>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</si>
  <si>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</si>
  <si>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</si>
  <si>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</si>
  <si>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</si>
  <si>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</si>
  <si>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</si>
  <si>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</si>
  <si>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</si>
  <si>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</si>
  <si>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</si>
  <si>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</si>
  <si>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</si>
  <si>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</si>
  <si>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</si>
  <si>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</si>
  <si>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</si>
  <si>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</si>
  <si>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</si>
  <si>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</si>
  <si>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</si>
  <si>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</si>
  <si>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</si>
  <si>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</si>
  <si>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</si>
  <si>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</si>
  <si>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</si>
  <si>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</si>
  <si>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</si>
  <si>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</si>
  <si>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</si>
  <si>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</si>
  <si>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</si>
  <si>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</si>
  <si>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</si>
  <si>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</si>
  <si>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</si>
  <si>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</si>
  <si>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</si>
  <si>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</si>
  <si>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</si>
  <si>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</si>
  <si>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</si>
  <si>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</si>
  <si>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</si>
  <si>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</si>
  <si>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</si>
  <si>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</si>
  <si>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</si>
  <si>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</si>
  <si>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</si>
  <si>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</si>
  <si>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</si>
  <si>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</si>
  <si>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</si>
  <si>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</si>
  <si>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</si>
  <si>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</si>
  <si>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</si>
  <si>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</si>
  <si>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</si>
  <si>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</si>
  <si>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</si>
  <si>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</si>
  <si>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</si>
  <si>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</si>
  <si>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</si>
  <si>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Shaun Magee</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</si>
  <si>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</si>
  <si>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</si>
  <si>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Replace MS BP002 processing with call to shared steps for Related Test Cases.</t>
  </si>
  <si>
    <t>Replace MS BP002 processing with call to shared steps for Linked Test Cases.</t>
  </si>
  <si>
    <t>Replace standard BP002/BP003 processing with shared steps.</t>
  </si>
  <si>
    <t>Removed all data sheets and replaced them with a standard Data Requirement comment.
Also removed the Consumption Data worksheet deemed to be redundant. 
Added Key Journey Event column and steps and also Boundaries added to Overview.</t>
  </si>
  <si>
    <t>Denzil Evans</t>
  </si>
  <si>
    <t>DIP Steps Added</t>
  </si>
  <si>
    <t>DIP steps updated</t>
  </si>
  <si>
    <t>5.2.1 v0.1</t>
  </si>
  <si>
    <t>Prepare to publish</t>
  </si>
  <si>
    <t>Updated against BP010E as this now falls under this business process. Re mapped step numbers to BP010E</t>
  </si>
  <si>
    <t>5.2.1 v0.2</t>
  </si>
  <si>
    <t>Removed TC03 Unmetered test case unmetered would not go through the change of metering service
process due to there only being one meter service for unmetered based on PP feedback Traditional test case now becomes TC03</t>
  </si>
  <si>
    <t xml:space="preserve">Updated MPAN type on TC02 in overview just to say Import-Export so its consistant with what is in test case </t>
  </si>
  <si>
    <t>5.2.1 v0.3</t>
  </si>
  <si>
    <t xml:space="preserve">Updated TC03 with correct shared steps refrence due to the test being for multi related mpans </t>
  </si>
  <si>
    <t>5.2.1 v0.4</t>
  </si>
  <si>
    <t>Add 2 new Test Cases to cover IF-038 being rejected via the IF-039.
Note: BR MHHS-BR-RS-042 covers both Accepted and Rejected IF-038 Files.</t>
  </si>
  <si>
    <t>Merge shared steps</t>
  </si>
  <si>
    <t>5.2.1 v0.5</t>
  </si>
  <si>
    <t>1. Amend all test cases to be stand-alone CDC Updates only by removing Change of MS processing
2. Correct recipients of the rejected IF-039 for Smart and Advanced
3. Replace TC03 Traditional with TC03 Unmetered Add
4. Add 3 new test cases to cover Metering Service  using Event Code [DirectContractMSRemove]
5 Correct various BR References and all acronyms are now set to current Metering  Service
6. All MPANs are now Single MPAN with Same Day Effective Time</t>
  </si>
  <si>
    <t>IR7 v0.6</t>
  </si>
  <si>
    <t>Updated DIP response message from http 202 response from DIP to http 201 response from DIP</t>
  </si>
  <si>
    <t>IR7 v0.6.1</t>
  </si>
  <si>
    <t>Code Bodies feedback</t>
  </si>
  <si>
    <t xml:space="preserve">Updated rejected tests TC04, TC05 &amp; TC06 with successful updates following rejection to cover requirement MHHS-BR-MS-015 </t>
  </si>
  <si>
    <t>Izhan Ahsan</t>
  </si>
  <si>
    <t>IR7 v0.6.2</t>
  </si>
  <si>
    <t>Added MHHS-BR-MS-015 to TCO5  Step 4</t>
  </si>
  <si>
    <t>IR7 v0.6.3</t>
  </si>
  <si>
    <t>Added MHHS-BR-MS-015 to TCO6  Step 12 and removed coverage for  MHHS-BR-MS-015 TCO5  Step 4</t>
  </si>
  <si>
    <t>Removed invalid mapping of MHHS-BR-MS-013 from TC01 and TC02</t>
  </si>
  <si>
    <t>Added  for MHHS-BR-MS-015 mapping to TC05 Step 6 and 7</t>
  </si>
  <si>
    <t>Hrishikesh Namade</t>
  </si>
  <si>
    <t>IR7 v0.6.4</t>
  </si>
  <si>
    <t>Test Case Exit Point Identification</t>
  </si>
  <si>
    <t>Evidence flag changed from Y to N of TC07 for steps 
1,2,4,5</t>
  </si>
  <si>
    <t>Evidence flag changed from Y to N of TC01 for steps 
1,2,4,5</t>
  </si>
  <si>
    <t>Evidence flag changed from Y to N of TC02 for steps 
1,4</t>
  </si>
  <si>
    <t>Evidence flag changed from Y to N of TC03 for steps 
1,2,4,5</t>
  </si>
  <si>
    <t>Evidence flag changed from Y to N of TC09 for steps 
1,2,4,5</t>
  </si>
  <si>
    <t>IR7 v0.6.5</t>
  </si>
  <si>
    <t>Amended Validation failure rule description due to change delivered in DIN-948 on TC04 &amp; TC06 to REG1071 - Contract End Date must be in the future, From REG1071 - Contract End Date [DI-145] cannot be in the past'</t>
  </si>
  <si>
    <t>IR7 v0.6.6</t>
  </si>
  <si>
    <t>Evidence flag changed from Y to N of TC04 for steps 
1,4,7,10</t>
  </si>
  <si>
    <t>Evidence flag changed from Y to N of TC05 for steps 
1,4,7,10</t>
  </si>
  <si>
    <t>IR7 v0.6.7</t>
  </si>
  <si>
    <t>Amended Validation failure rule description due to change delivered in DIN-948 on TC05 to REG1072 - CDC End Date Extends Beyond Maximum Allowed, From - REG1072 - Customer Direct Contract End Date [DI-145] cannot extend beyond 3 years</t>
  </si>
  <si>
    <t>Aman Shimpi</t>
  </si>
  <si>
    <t>IR7 v0.6.8</t>
  </si>
  <si>
    <t>Evidence flag changed from Y to N of TC06 for steps 
1,2,4,7</t>
  </si>
  <si>
    <t>Alan Younger</t>
  </si>
  <si>
    <t>IR8 v0.6.9</t>
  </si>
  <si>
    <t>Requirement Mapping</t>
  </si>
  <si>
    <t>TC01 (v0.6.5) Updated to map Requirement MHHSP-BRS014-ECS-BR-RD-001 to Test Step 8. This requirement was previously declared to be out of scope for SITF but is now back in scope and mapped accordingly.</t>
  </si>
  <si>
    <t>v0.6.10</t>
  </si>
  <si>
    <t>Removed invalid mappings -
TC02
MHHS-BR-RS-075
TC03
MHHS-BR-MS-013
TC04
MHHS-BR-MS-013, MHHS-BR-RS-075
TC05
MHHS-BR-MS-013, MHHS-BR-RS-075
TC06
MHHS-BR-MS-013, MHHS-BR-RS-075
TC07
MHHS-BR-MS-013
TC08
MHHS-BR-MS-013
TC09
MHHS-BR-MS-013</t>
  </si>
  <si>
    <t>SITFTS-0100</t>
  </si>
  <si>
    <t>Scenario Title</t>
  </si>
  <si>
    <t>Appoint MS - Customer Direct Contract</t>
  </si>
  <si>
    <t>Theme</t>
  </si>
  <si>
    <t>Registration Data</t>
  </si>
  <si>
    <t xml:space="preserve">Existing MPAN -
Change Customer Direct Contract via DS  
Variables 1-3 - Handle scenario where the Customer Direct Contract Add Request is accepted 
Variable 4-6 - Handle scenario where the Customer Direct Contract Add Request is rejected  
Variables 7-9 - Handle scenario where the Customer Direct Contract Remove Request is accepted  </t>
  </si>
  <si>
    <t>Functional Category</t>
  </si>
  <si>
    <t>Functional Area 1</t>
  </si>
  <si>
    <t>Apply &amp; Maintain Customer Direct Contract (CDC) Marker</t>
  </si>
  <si>
    <t>Functional Area 2</t>
  </si>
  <si>
    <t>Customer contract</t>
  </si>
  <si>
    <t>Creator</t>
  </si>
  <si>
    <t>Shaun Magee, Dan Gee</t>
  </si>
  <si>
    <t>Scenario size</t>
  </si>
  <si>
    <t>Design Document Ref</t>
  </si>
  <si>
    <t>Business Process</t>
  </si>
  <si>
    <t>BP010E</t>
  </si>
  <si>
    <t>Boundaries</t>
  </si>
  <si>
    <t>Processing ends once the Customer Direct Contract have been accepted/rejected</t>
  </si>
  <si>
    <t>Test Case Variables</t>
  </si>
  <si>
    <r>
      <t xml:space="preserve">(1) smart, Same Day, single MPAN  [Add]
(2) advanced, Same Day, single MPAN [Add]
(3) unmetered, Same Day, single MPAN [Add]
(4) smart, Same Day, single MPAN and IF-038 fails validation check </t>
    </r>
    <r>
      <rPr>
        <sz val="9"/>
        <rFont val="Arial"/>
        <family val="2"/>
      </rPr>
      <t>resubmits after validation fail and updates
(5) advanced, Same Day, single MPAN and IF-038 fails validation check resubmits after validation fail and updates
(6) unmetered, Same Day, single MPAN and IF-038 fails validation check resubmits after validation fail and updates</t>
    </r>
    <r>
      <rPr>
        <sz val="9"/>
        <color rgb="FF000000"/>
        <rFont val="Arial"/>
        <family val="2"/>
      </rPr>
      <t xml:space="preserve">
(7) smart, Same Day, single MPAN [Remove]
(8) advanced, Same Day, single MPAN [Remove]
(9) unmetered, Same Day, single MPAN [Remove]</t>
    </r>
  </si>
  <si>
    <t>Below is a list of all associated test cases to this scenario.</t>
  </si>
  <si>
    <t>Test Case Link</t>
  </si>
  <si>
    <t>Test Case Version</t>
  </si>
  <si>
    <t xml:space="preserve">Test Data Requirements </t>
  </si>
  <si>
    <t>MPAN Type</t>
  </si>
  <si>
    <t>Effective time</t>
  </si>
  <si>
    <t>SITFTS-0100 TC01</t>
  </si>
  <si>
    <t>SITFTS-0100-Smart Add CDC</t>
  </si>
  <si>
    <t>SITFTS-0100 - Smart Add</t>
  </si>
  <si>
    <t>0.6.5</t>
  </si>
  <si>
    <t xml:space="preserve">Smart Single MPAN, Same Day Add Customer Direct Contract with Metering Service  (as per DES138 data specification)
</t>
  </si>
  <si>
    <t>Smart Meter</t>
  </si>
  <si>
    <t>Single MPAN</t>
  </si>
  <si>
    <t>Same Day</t>
  </si>
  <si>
    <t>SITFTS-0100 TC02</t>
  </si>
  <si>
    <t>SITFTS-0100-Advanced Acc CDC</t>
  </si>
  <si>
    <t>SITFTS-0100 - Advanced Add</t>
  </si>
  <si>
    <t xml:space="preserve">Advanced Single MPAN, Same Day Add Customer Direct Contract with Metering Service  (as per DES138 data specification)
</t>
  </si>
  <si>
    <t>SITFTS-0100 TC03</t>
  </si>
  <si>
    <t>SITFTS-0100-Unmetered Add CDC</t>
  </si>
  <si>
    <t>SITFTS-0100 - Unmetered Add</t>
  </si>
  <si>
    <t>0.6.3</t>
  </si>
  <si>
    <t xml:space="preserve">Unmetered Single MPAN, Same Day Add Customer Direct Contract with Metering Service  (as per DES138 data specification)
</t>
  </si>
  <si>
    <t>SITFTS-0100 TC04</t>
  </si>
  <si>
    <t>SITFTS-0100-Smart Reject</t>
  </si>
  <si>
    <t>SITFTS-0100 - Smart Reject</t>
  </si>
  <si>
    <t>0.6.6</t>
  </si>
  <si>
    <t xml:space="preserve">Smart Single MPAN, Same Day Add Customer Direct Contract with Metering Service  (as per DES138 data specification) where the IF-038 Request is rejected at first and is then re submitted and accepted after IF-039 rejection
</t>
  </si>
  <si>
    <t>SITFTS-0100 TC05</t>
  </si>
  <si>
    <t>SITFTS-0100-Advanced Reject</t>
  </si>
  <si>
    <t>SITFTS-0100 - Advanced Reject</t>
  </si>
  <si>
    <t>0.6.9</t>
  </si>
  <si>
    <t xml:space="preserve">Advanced Single MPAN, Same Day Add Customer Direct Contract with Metering Service  (as per DES138 data specification) where the IF-038 Request is rejected
</t>
  </si>
  <si>
    <t>SITFTS-0100 TC06</t>
  </si>
  <si>
    <t>SITFTS-0100-Umetered Reject</t>
  </si>
  <si>
    <t>SITFTS-0100 - Unmetered Reject</t>
  </si>
  <si>
    <t xml:space="preserve">Unmetered Single MPAN, Same Day Add Customer Direct Contract with Metering Service  (as per DES138 data specification) where the IF-038 Request is rejected
</t>
  </si>
  <si>
    <t>SITFTS-0100 TC07</t>
  </si>
  <si>
    <t>SITFTS-0100-Smart Remove CDC</t>
  </si>
  <si>
    <t>SITFTS-0100 Smart Remove</t>
  </si>
  <si>
    <t xml:space="preserve">Smart Single MPAN, Same Day Remove Customer Direct Contract with Metering Service  (as per DES138 data specification)
</t>
  </si>
  <si>
    <t>Single</t>
  </si>
  <si>
    <t>SITFTS-0100 TC08</t>
  </si>
  <si>
    <t>SITFTS-0100-Advanced Remove CDC</t>
  </si>
  <si>
    <t>SITFTS-0100 Advanced Remove</t>
  </si>
  <si>
    <t xml:space="preserve">Advanced Single MPAN, Same Day Remove Customer Direct Contract with Metering Service  (as per DES138 data specification)
</t>
  </si>
  <si>
    <t>SITFTS-0100 TC09</t>
  </si>
  <si>
    <t>SITFTS-0100-Unmetered Remove CDC</t>
  </si>
  <si>
    <t>SITFTS-0100 Unmetered Remove</t>
  </si>
  <si>
    <t xml:space="preserve">Unmetered Single MPAN, Same Day Remove Customer Direct Contract with Metering Service  (as per DES138 data specification)
</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</si>
  <si>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</si>
  <si>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</si>
  <si>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</si>
  <si>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</si>
  <si>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</si>
  <si>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</si>
  <si>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</si>
  <si>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</si>
  <si>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</si>
  <si>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</si>
  <si>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</si>
  <si>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</si>
  <si>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SITFTS-0100 Smart Add CDC</t>
  </si>
  <si>
    <t>Amend Customer Direct Contract with SP Request</t>
  </si>
  <si>
    <t>10
15
20</t>
  </si>
  <si>
    <t xml:space="preserve">MHHS-BR-MS-010
</t>
  </si>
  <si>
    <t>SMSC</t>
  </si>
  <si>
    <t>[DirectContractMSAdd]</t>
  </si>
  <si>
    <t>SMSC sends IF-038 to DIP</t>
  </si>
  <si>
    <t>http 201 response from DIP</t>
  </si>
  <si>
    <t>N</t>
  </si>
  <si>
    <t>PUB-038</t>
  </si>
  <si>
    <t>REGS</t>
  </si>
  <si>
    <t>DIP sends PUB-038 to registration service</t>
  </si>
  <si>
    <t>30
35</t>
  </si>
  <si>
    <t xml:space="preserve">MHHS-BR-RS-040
MHHS-BR-RS-041
</t>
  </si>
  <si>
    <t xml:space="preserve">Registration Service receives PUB-038 with customer direct contact info </t>
  </si>
  <si>
    <t>Registration Service receives PUB-038 DirectContractMSAdd with relevant information of customer contact direct to issue IF-039 to supplier via DIP.
Confirms successful updates on downstream systems. 
Capture test evidence in the form of logs / screenshots from downstream systems/apps</t>
  </si>
  <si>
    <t>Y</t>
  </si>
  <si>
    <t>Amend Customer Direct Contract with SP Request Accepted</t>
  </si>
  <si>
    <t>MHHS-BR-RS-042</t>
  </si>
  <si>
    <t>IF-039</t>
  </si>
  <si>
    <t xml:space="preserve">[DirectContractMSAdd] </t>
  </si>
  <si>
    <t>REGS issues out IF-039 to DIP</t>
  </si>
  <si>
    <t>PUB-039</t>
  </si>
  <si>
    <t>SMSC, SUPC, EES</t>
  </si>
  <si>
    <t>DIP issues out PUB-039 to SMSC,SUPC &amp; EES</t>
  </si>
  <si>
    <t xml:space="preserve">MHHS-BR-MS-011
MHHS-BR-MS-012
</t>
  </si>
  <si>
    <t xml:space="preserve">[DirectContractMSAdd] 
</t>
  </si>
  <si>
    <t xml:space="preserve">SMSC </t>
  </si>
  <si>
    <t xml:space="preserve">SMSC receives PUB-039 Customer direct contract notification acceptance </t>
  </si>
  <si>
    <t>SMSC receives PUB-039 with relevant  information of customer direct contract. 
Accepted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</si>
  <si>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MHHS-BR-SU-018</t>
  </si>
  <si>
    <t>SUPC</t>
  </si>
  <si>
    <t xml:space="preserve">SUPC receives PUB-039 Customer direct contract notification acceptance </t>
  </si>
  <si>
    <t>SUPC receives PUB-039 with relevant  information of customer direct contract updates. 
Confirms successful updates on downstream systems. 
Capture test evidence in the form of logs / screenshots from downstream systems/apps</t>
  </si>
  <si>
    <t>MHHS-BR-EES-016.3
MHHSP-BRS014-ECS-BR-RD-001</t>
  </si>
  <si>
    <t xml:space="preserve">EES receives PUB-039 Customer direct contract notification acceptance </t>
  </si>
  <si>
    <t>EES receives PUB-039 with relevant  information of customer direct contract updates. 
Confirms successful updates on downstream systems. 
Capture test evidence in the form of logs / screenshots from downstream systems/apps</t>
  </si>
  <si>
    <t>SITFTS-0100-Advanced Add CDC</t>
  </si>
  <si>
    <t>SITFTS-0100  - Advanced Add</t>
  </si>
  <si>
    <t>SITFTS-0100 Advanced Add CDC</t>
  </si>
  <si>
    <t>AMSC</t>
  </si>
  <si>
    <t>IF-038</t>
  </si>
  <si>
    <t>AMSC sends IF-038 to DIP</t>
  </si>
  <si>
    <t xml:space="preserve">MHHS-BR-RS-040
MHHS-BR-RS-041
</t>
  </si>
  <si>
    <t xml:space="preserve">Registration Service receives PUB-038 with customer direct contact info  </t>
  </si>
  <si>
    <t>Registration Service receives PUB-038 DirectContractMSAdd with relevant information of customer contact direct to issue IF-039 to supplier. 
Confirms successful updates on downstream systems. 
Capture test evidence in the form of logs / screenshots from downstream systems/apps</t>
  </si>
  <si>
    <t>REGS sends IF-039 to DIP</t>
  </si>
  <si>
    <t>AMSC, SUPC, EES</t>
  </si>
  <si>
    <t>DIP sends PUB-039 to AMSC, SUPC &amp; EES</t>
  </si>
  <si>
    <t xml:space="preserve">AMSC </t>
  </si>
  <si>
    <t xml:space="preserve">AMSC receives PUB-039 Customer direct contact notification acceptance </t>
  </si>
  <si>
    <t>AMSC receives PUB-039 with relevant  information of customer direct contract. 
Accepted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</si>
  <si>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 xml:space="preserve">SUPC receives PUB-039 Customer direct contact notification acceptance </t>
  </si>
  <si>
    <t>MHHS-BR-EES-016.3</t>
  </si>
  <si>
    <t xml:space="preserve">EES receives PUB-039 Customer direct contact notification acceptance </t>
  </si>
  <si>
    <t>SITFTS-0100 Unmetered Add CDC</t>
  </si>
  <si>
    <t>UMSO</t>
  </si>
  <si>
    <t>UMSO sends IF-038 to DIP</t>
  </si>
  <si>
    <r>
      <t xml:space="preserve">MHHS-BR-RS-040
MHHS-BR-RS-041
</t>
    </r>
    <r>
      <rPr>
        <strike/>
        <sz val="10"/>
        <color rgb="FF000000"/>
        <rFont val="Calibri"/>
        <family val="2"/>
      </rPr>
      <t xml:space="preserve">
</t>
    </r>
  </si>
  <si>
    <t>UMSO, SUPC, EES</t>
  </si>
  <si>
    <t>DIP issues out PUB-039 to UMSO,SUPC &amp; EES</t>
  </si>
  <si>
    <t xml:space="preserve">UMSO receives PUB-039 Customer direct contract notification acceptance </t>
  </si>
  <si>
    <t>UMSO receives PUB-039 with relevant  information of customer direct contract. 
Accepted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</si>
  <si>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SMSC sends IF-038 to DIP where Customer Direct Contract Data Service EffectiveTo Date  &lt; Current Date</t>
  </si>
  <si>
    <t>Amend Customer Direct Contract with SP Request Rejected</t>
  </si>
  <si>
    <t>[DirectContractMSAdd] 
&amp; [DI-979] = 'R'</t>
  </si>
  <si>
    <t>REGS sends IF-039 to DIP where Response Message [DI-980] = REG1071 - Contract End Date must be in the future</t>
  </si>
  <si>
    <t xml:space="preserve">DIP issues out PUB-039 to SMSC </t>
  </si>
  <si>
    <r>
      <rPr>
        <sz val="10"/>
        <rFont val="Calibri"/>
        <family val="2"/>
      </rPr>
      <t>MHHS-BR-MS-015</t>
    </r>
    <r>
      <rPr>
        <sz val="10"/>
        <color rgb="FFFF0000"/>
        <rFont val="Calibri"/>
        <family val="2"/>
      </rPr>
      <t xml:space="preserve">
</t>
    </r>
  </si>
  <si>
    <t xml:space="preserve">SMSC receives PUB-039 Customer direct contract notification rejection </t>
  </si>
  <si>
    <t>SMSC receives PUB-039 with relevant  information of customer direct contract. 
Rejected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</si>
  <si>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Customer Direct Contract with SP Request resubmission</t>
  </si>
  <si>
    <t xml:space="preserve">MHHS-BR-MS-016
MHHS-BR-MS-010
</t>
  </si>
  <si>
    <r>
      <t xml:space="preserve">SMSC sends IF-038 to DIP </t>
    </r>
    <r>
      <rPr>
        <b/>
        <sz val="10"/>
        <color rgb="FF000000"/>
        <rFont val="Calibri"/>
        <family val="2"/>
      </rPr>
      <t>*please note IF-038 is to be submitted with correct future dated end date not greater than 3 years</t>
    </r>
  </si>
  <si>
    <t>Advanced Meter</t>
  </si>
  <si>
    <t>SITFTS-0100 Advanced Reject</t>
  </si>
  <si>
    <t>AMSC sends IF-038 to DIP where Customer Direct Contract Data Service EffectiveTo Date  &gt;  System Date + 3 years</t>
  </si>
  <si>
    <t>MHHS-BR-RS-040
MHHS-BR-RS-041</t>
  </si>
  <si>
    <t xml:space="preserve">MHHS-BR-RS-042
</t>
  </si>
  <si>
    <t>REGS sends IF-039 to DIP where Response Message [DI-980] = REG1072 - CDC End Date Extends Beyond Maximum Allowed</t>
  </si>
  <si>
    <t xml:space="preserve">DIP issues out PUB-039 to AMSC </t>
  </si>
  <si>
    <t>MHHS-BR-MS-015</t>
  </si>
  <si>
    <t xml:space="preserve">AMSC receives PUB-039 Customer direct contract notification rejection </t>
  </si>
  <si>
    <t>AMSC receives PUB-039 with relevant  information of customer direct contract. 
Rejected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</si>
  <si>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r>
      <t>MHHS-BR-MS-010</t>
    </r>
    <r>
      <rPr>
        <strike/>
        <sz val="10"/>
        <color rgb="FFFF0000"/>
        <rFont val="Calibri"/>
        <family val="2"/>
      </rPr>
      <t xml:space="preserve">
</t>
    </r>
    <r>
      <rPr>
        <sz val="10"/>
        <rFont val="Calibri"/>
        <family val="2"/>
      </rPr>
      <t>MHHS-BR-MS-016</t>
    </r>
  </si>
  <si>
    <r>
      <t xml:space="preserve">AMSC sends IF-038 to DIP </t>
    </r>
    <r>
      <rPr>
        <b/>
        <sz val="10"/>
        <color rgb="FF000000"/>
        <rFont val="Calibri"/>
        <family val="2"/>
      </rPr>
      <t>*please note IF-038 is to be submitted with correct future dated end date not greater than 3 years</t>
    </r>
  </si>
  <si>
    <t>SITFTS-0100-Unmetered Reject</t>
  </si>
  <si>
    <t>SITFTS-0100 Unmetered Reject</t>
  </si>
  <si>
    <t>UMSO sends IF-038 to DIP where Customer Direct Contract Data Service EffectiveTo Date  &lt; Current Date</t>
  </si>
  <si>
    <t xml:space="preserve">UMSO </t>
  </si>
  <si>
    <t xml:space="preserve">DIP issues out PUB-039 to UMSO </t>
  </si>
  <si>
    <t xml:space="preserve">UMSO receives PUB-039 Customer direct contract notification rejection </t>
  </si>
  <si>
    <t>UMSO receives PUB-039 with relevant  information of customer direct contract. 
Rejected responses, maintain records to show which MPANs have been flagged as a customer direct contract.
Rejection for an existing contract, liaise with their customer and other participants to determine why it appears overlapping contracts
Confirms successful updates on downstream systems. 
Capture test evidence in the form of logs / screenshots from downstream systems/apps</t>
  </si>
  <si>
    <t xml:space="preserve">MHHS-BR-MS-016
MHHS-BR-MS-010
</t>
  </si>
  <si>
    <t>UMSO sends IF-038 to DIP *please note IF-038 is to be submitted with correct future dated end date not greater than 3 years</t>
  </si>
  <si>
    <r>
      <t xml:space="preserve">MHHS-BR-RS-040
MHHS-BR-RS-041
</t>
    </r>
    <r>
      <rPr>
        <strike/>
        <sz val="10"/>
        <rFont val="Calibri"/>
        <family val="2"/>
      </rPr>
      <t xml:space="preserve">
</t>
    </r>
  </si>
  <si>
    <t>SITFTS-0100 Smart Remove CDC</t>
  </si>
  <si>
    <t>Customer Direct Contract Advisory Request</t>
  </si>
  <si>
    <t>MHHS-BR-MS-010
MHHS-BR-MS-014</t>
  </si>
  <si>
    <t>[DirectContractMSRemove]</t>
  </si>
  <si>
    <t>DIP sends PUB-038 to REGS</t>
  </si>
  <si>
    <t>Registration Service receives PUB-038</t>
  </si>
  <si>
    <t>Registration Service receives PUB-038 DirectContractMSRemove with relevant information of customer direct contract. 
Confirms successful updates on downstream systems. 
Capture test evidence in the form of logs / screenshots from downstream systems/apps</t>
  </si>
  <si>
    <t>Customer Direct Contract Advisory Accepted</t>
  </si>
  <si>
    <t>SMSC, EES</t>
  </si>
  <si>
    <t>DIP sends PUB-039 to SMSC &amp; EES</t>
  </si>
  <si>
    <t>SMSC receives PUB-039</t>
  </si>
  <si>
    <t>SMSC receives PUB-039 DirectContractMSRemove with relevant information of customer direct contract updates.
Confirms successful updates on downstream systems. 
Capture test evidence in the form of logs / screenshots from downstream systems/apps</t>
  </si>
  <si>
    <t>EES receives PUB-039</t>
  </si>
  <si>
    <t>EES receives PUB-039 DirectContractMSRemove with relevant information of customer direct contract advisory responses. 
Confirms successful updates on downstream systems. 
Capture test evidence in the form of logs / screenshots from downstream systems/apps</t>
  </si>
  <si>
    <t xml:space="preserve">Advanced </t>
  </si>
  <si>
    <t>SITFTS-0100 Advanced Remove CDC</t>
  </si>
  <si>
    <t>AMSC, EES</t>
  </si>
  <si>
    <t>DIP sends PUB-039 to AMSC &amp; EES</t>
  </si>
  <si>
    <t>AMSC receives PUB-039</t>
  </si>
  <si>
    <t>AMSC receives PUB-039 DirectContractMSRemove with relevant information of customer direct contract updates.
Confirms successful updates on downstream systems. 
Capture test evidence in the form of logs / screenshots from downstream systems/apps</t>
  </si>
  <si>
    <t>SITFTS-010-Unmetered Remove CDC</t>
  </si>
  <si>
    <t>SITFTS-0100 Unmetered Remove CDC</t>
  </si>
  <si>
    <t>UMSO, EES</t>
  </si>
  <si>
    <t>DIP sends PUB-039 to UMSO &amp; EES</t>
  </si>
  <si>
    <t>UMSO receives PUB-039</t>
  </si>
  <si>
    <t>UMSO receives PUB-039 DirectContractMSRemove with relevant information of customer direct contract updates.
Confirms successful updates on downstream systems. 
Capture test evidence in the form of logs / screenshots from downstream systems/apps</t>
  </si>
  <si>
    <t>v0.6.11</t>
  </si>
  <si>
    <t xml:space="preserve">General Update </t>
  </si>
  <si>
    <t xml:space="preserve">Updated meter type on TC06 in overview tab to current meter type unmetered from incorrect meter type Advanced </t>
  </si>
  <si>
    <t>General Update</t>
  </si>
  <si>
    <t>v0.6.12</t>
  </si>
  <si>
    <t>Performed retrospective clean-up to correct grammar, spelling, and clarify ambiguous steps and acronyms on TC01 &amp; TC04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</si>
</sst>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s>
  <fonts count="72"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b/>
      <sz val="9"/>
      <color rgb="FF000000"/>
      <name val="Arial"/>
      <family val="2"/>
    </font>
    <font>
      <sz val="9"/>
      <color rgb="FF000000"/>
      <name val="Arial"/>
      <family val="2"/>
    </font>
    <font>
      <sz val="11"/>
      <color rgb="FF000000"/>
      <name val="Verdana"/>
      <family val="2"/>
      <scheme val="minor"/>
    </font>
    <font>
      <sz val="9"/>
      <color rgb="FFFF0000"/>
      <name val="Arial"/>
      <family val="2"/>
    </font>
    <font>
      <sz val="11"/>
      <color rgb="FF000000"/>
      <name val="Arial"/>
      <family val="2"/>
    </font>
    <font>
      <b/>
      <sz val="10"/>
      <color rgb="FF000000"/>
      <name val="Arial"/>
      <family val="2"/>
    </font>
    <font>
      <u/>
      <sz val="10"/>
      <color rgb="FF000000"/>
      <name val="Calibri"/>
      <family val="2"/>
    </font>
    <font>
      <sz val="9"/>
      <color theme="0"/>
      <name val="Arial"/>
      <family val="2"/>
    </font>
    <font>
      <sz val="10"/>
      <color theme="0"/>
      <name val="Arial"/>
      <family val="2"/>
    </font>
    <font>
      <strike/>
      <sz val="10"/>
      <name val="Calibri"/>
      <family val="2"/>
    </font>
    <font>
      <strike/>
      <sz val="10"/>
      <color rgb="FF000000"/>
      <name val="Calibri"/>
      <family val="2"/>
    </font>
    <font>
      <b/>
      <sz val="10"/>
      <color rgb="FF000000"/>
      <name val="Calibri"/>
      <family val="2"/>
    </font>
    <font>
      <sz val="10"/>
      <color rgb="FFFF0000"/>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35">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164"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9" fillId="20" borderId="10" xfId="25" applyFont="1" applyBorder="1" applyAlignment="1">
      <alignment vertical="center"/>
    </xf>
    <xf numFmtId="0" fontId="54" fillId="29" borderId="0" xfId="99" applyFont="1" applyFill="1" applyAlignment="1">
      <alignment vertical="center"/>
    </xf>
    <xf numFmtId="0" fontId="44" fillId="29" borderId="0" xfId="99" applyFont="1" applyFill="1" applyAlignment="1">
      <alignment vertical="center"/>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4" fillId="29" borderId="0" xfId="99" applyFont="1" applyFill="1" applyAlignment="1">
      <alignment vertical="center" wrapText="1"/>
    </xf>
    <xf numFmtId="0" fontId="44" fillId="29" borderId="0" xfId="99" applyFont="1" applyFill="1" applyAlignment="1">
      <alignment horizontal="lef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5" fillId="29" borderId="0" xfId="99" applyFont="1" applyFill="1" applyAlignment="1">
      <alignment horizontal="center" vertical="center" wrapText="1"/>
    </xf>
    <xf numFmtId="0" fontId="49" fillId="20" borderId="1" xfId="25" applyFont="1" applyBorder="1" applyAlignment="1">
      <alignment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9" fillId="20" borderId="10" xfId="25" applyFont="1" applyBorder="1" applyAlignment="1">
      <alignment horizontal="center" vertical="center" wrapText="1"/>
    </xf>
    <xf numFmtId="0" fontId="54" fillId="29" borderId="0" xfId="99" applyFont="1" applyFill="1" applyAlignment="1">
      <alignment horizontal="center" vertical="center"/>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0" fontId="49" fillId="20" borderId="1" xfId="25" applyFont="1" applyBorder="1" applyAlignment="1">
      <alignment horizontal="left" vertical="top" wrapText="1"/>
    </xf>
    <xf numFmtId="165" fontId="41" fillId="0" borderId="28" xfId="0" applyNumberFormat="1" applyFont="1" applyBorder="1" applyAlignment="1">
      <alignment horizontal="left"/>
    </xf>
    <xf numFmtId="0" fontId="41" fillId="0" borderId="28" xfId="0" applyFont="1" applyBorder="1"/>
    <xf numFmtId="165" fontId="0" fillId="0" borderId="28" xfId="0" applyNumberFormat="1" applyBorder="1" applyAlignment="1">
      <alignment horizontal="left"/>
    </xf>
    <xf numFmtId="0" fontId="0" fillId="0" borderId="28" xfId="0" applyBorder="1"/>
    <xf numFmtId="0" fontId="0" fillId="0" borderId="28" xfId="0" applyBorder="1" applyAlignment="1">
      <alignment wrapText="1"/>
    </xf>
    <xf numFmtId="0" fontId="49" fillId="20" borderId="8" xfId="25" applyFont="1" applyBorder="1" applyAlignment="1">
      <alignment vertical="top" wrapText="1"/>
    </xf>
    <xf numFmtId="0" fontId="49" fillId="20" borderId="29" xfId="25" applyFont="1" applyBorder="1" applyAlignment="1">
      <alignment horizontal="left" vertical="top" wrapText="1"/>
    </xf>
    <xf numFmtId="0" fontId="49" fillId="20" borderId="30" xfId="25" applyFont="1" applyBorder="1" applyAlignment="1">
      <alignment horizontal="left" vertical="top" wrapText="1"/>
    </xf>
    <xf numFmtId="0" fontId="49" fillId="20" borderId="8" xfId="25" applyFont="1" applyBorder="1" applyAlignment="1">
      <alignment horizontal="left" vertical="top" wrapText="1"/>
    </xf>
    <xf numFmtId="0" fontId="49" fillId="20" borderId="32" xfId="25" applyFont="1" applyBorder="1" applyAlignment="1">
      <alignment vertical="center"/>
    </xf>
    <xf numFmtId="0" fontId="54" fillId="29" borderId="32" xfId="99" applyFont="1" applyFill="1" applyBorder="1" applyAlignment="1">
      <alignment horizontal="left" vertical="center" wrapText="1"/>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54" fillId="29" borderId="33" xfId="99" applyFont="1" applyFill="1" applyBorder="1" applyAlignment="1">
      <alignment horizontal="left" vertical="center" wrapText="1"/>
    </xf>
    <xf numFmtId="0" fontId="57" fillId="0" borderId="1" xfId="0" applyFont="1" applyBorder="1" applyAlignment="1">
      <alignment horizontal="left" vertical="top" wrapText="1"/>
    </xf>
    <xf numFmtId="0" fontId="59" fillId="29" borderId="1" xfId="104" applyFont="1" applyFill="1" applyBorder="1" applyAlignment="1">
      <alignment horizontal="center" vertical="top" wrapText="1"/>
    </xf>
    <xf numFmtId="0" fontId="57" fillId="0" borderId="12" xfId="0" applyFont="1" applyBorder="1" applyAlignment="1">
      <alignment horizontal="left" vertical="top" wrapText="1"/>
    </xf>
    <xf numFmtId="0" fontId="59" fillId="29" borderId="0" xfId="99" applyFont="1" applyFill="1" applyAlignment="1">
      <alignment vertical="center"/>
    </xf>
    <xf numFmtId="0" fontId="60" fillId="0" borderId="34" xfId="0" applyFont="1" applyBorder="1" applyAlignment="1">
      <alignment horizontal="left" vertical="center"/>
    </xf>
    <xf numFmtId="0" fontId="60" fillId="0" borderId="0" xfId="0" applyFont="1" applyBorder="1" applyAlignment="1">
      <alignment horizontal="left" vertical="center"/>
    </xf>
    <xf numFmtId="0" fontId="59" fillId="29" borderId="0" xfId="99" applyFont="1" applyFill="1" applyAlignment="1">
      <alignment vertical="center" wrapText="1"/>
    </xf>
    <xf numFmtId="165" fontId="0" fillId="0" borderId="28" xfId="0" applyNumberFormat="1" applyBorder="1" applyAlignment="1">
      <alignment horizontal="left" vertical="top"/>
    </xf>
    <xf numFmtId="0" fontId="57" fillId="0" borderId="28" xfId="0" applyFont="1" applyBorder="1"/>
    <xf numFmtId="0" fontId="59" fillId="33" borderId="1" xfId="64" applyFont="1" applyFill="1" applyBorder="1" applyAlignment="1">
      <alignment horizontal="center" vertical="center"/>
    </xf>
    <xf numFmtId="0" fontId="59" fillId="33" borderId="1" xfId="0" applyFont="1" applyFill="1" applyBorder="1" applyAlignment="1">
      <alignment vertical="center" wrapText="1"/>
    </xf>
    <xf numFmtId="0" fontId="62" fillId="29" borderId="0" xfId="64" applyFont="1" applyFill="1" applyAlignment="1">
      <alignment vertical="center"/>
    </xf>
    <xf numFmtId="0" fontId="59" fillId="33" borderId="10" xfId="0" applyFont="1" applyFill="1" applyBorder="1" applyAlignment="1">
      <alignment horizontal="center" vertical="center"/>
    </xf>
    <xf numFmtId="0" fontId="59" fillId="29" borderId="0" xfId="99" applyFont="1" applyFill="1" applyAlignment="1">
      <alignment vertical="top" wrapText="1"/>
    </xf>
    <xf numFmtId="0" fontId="59" fillId="29" borderId="0" xfId="99" applyFont="1" applyFill="1" applyAlignment="1">
      <alignment horizontal="center" vertical="top" wrapText="1"/>
    </xf>
    <xf numFmtId="0" fontId="59" fillId="29" borderId="0" xfId="99" applyFont="1" applyFill="1" applyAlignment="1">
      <alignment horizontal="left" vertical="center"/>
    </xf>
    <xf numFmtId="0" fontId="59" fillId="29" borderId="0" xfId="99" applyFont="1" applyFill="1" applyAlignment="1">
      <alignment horizontal="center" vertical="center" wrapText="1"/>
    </xf>
    <xf numFmtId="0" fontId="59" fillId="29" borderId="0" xfId="99" applyFont="1" applyFill="1" applyAlignment="1">
      <alignment horizontal="left" vertical="center" wrapText="1"/>
    </xf>
    <xf numFmtId="0" fontId="59" fillId="33" borderId="1" xfId="64" applyFont="1" applyFill="1" applyBorder="1" applyAlignment="1">
      <alignment horizontal="center" vertical="center" wrapText="1"/>
    </xf>
    <xf numFmtId="0" fontId="59" fillId="33" borderId="1" xfId="0" applyFont="1" applyFill="1" applyBorder="1" applyAlignment="1">
      <alignment horizontal="center" vertical="center" wrapText="1"/>
    </xf>
    <xf numFmtId="0" fontId="64" fillId="33" borderId="1" xfId="55" applyFont="1" applyFill="1" applyBorder="1" applyAlignment="1">
      <alignment horizontal="center" vertical="center" wrapText="1"/>
    </xf>
    <xf numFmtId="0" fontId="59" fillId="29" borderId="0" xfId="99" applyFont="1" applyFill="1" applyAlignment="1">
      <alignment horizontal="center" vertical="center"/>
    </xf>
    <xf numFmtId="0" fontId="59" fillId="29" borderId="0" xfId="64" applyFont="1" applyFill="1" applyAlignment="1">
      <alignment horizontal="center" vertical="center" wrapText="1"/>
    </xf>
    <xf numFmtId="0" fontId="59" fillId="29" borderId="0" xfId="103" applyFont="1" applyFill="1" applyAlignment="1">
      <alignment vertical="center"/>
    </xf>
    <xf numFmtId="0" fontId="58" fillId="29" borderId="28" xfId="103" applyFont="1" applyFill="1" applyBorder="1" applyAlignment="1">
      <alignment vertical="top" wrapText="1"/>
    </xf>
    <xf numFmtId="0" fontId="58" fillId="29" borderId="0" xfId="103" applyFont="1" applyFill="1" applyAlignment="1">
      <alignment vertical="top" wrapText="1"/>
    </xf>
    <xf numFmtId="0" fontId="59" fillId="29" borderId="0" xfId="103" applyFont="1" applyFill="1" applyAlignment="1">
      <alignment horizontal="center" vertical="center"/>
    </xf>
    <xf numFmtId="0" fontId="64" fillId="33" borderId="1" xfId="55" applyFont="1" applyFill="1" applyBorder="1" applyAlignment="1">
      <alignment vertical="center" wrapText="1"/>
    </xf>
    <xf numFmtId="0" fontId="59" fillId="29" borderId="0" xfId="64" applyFont="1" applyFill="1" applyAlignment="1">
      <alignment horizontal="left" vertical="center" wrapText="1"/>
    </xf>
    <xf numFmtId="0" fontId="46" fillId="29" borderId="0" xfId="103" applyFont="1" applyFill="1" applyAlignment="1">
      <alignment vertical="center"/>
    </xf>
    <xf numFmtId="0" fontId="46" fillId="29" borderId="0" xfId="104" applyFont="1" applyFill="1" applyAlignment="1">
      <alignment horizontal="left" vertical="center" wrapText="1"/>
    </xf>
    <xf numFmtId="0" fontId="44" fillId="29" borderId="0" xfId="103" applyFont="1" applyFill="1" applyAlignment="1">
      <alignment horizontal="center" vertical="center"/>
    </xf>
    <xf numFmtId="0" fontId="44" fillId="29" borderId="0" xfId="103" applyFont="1" applyFill="1" applyAlignment="1">
      <alignment vertical="center" wrapText="1"/>
    </xf>
    <xf numFmtId="0" fontId="57" fillId="0" borderId="1" xfId="0" applyFont="1" applyBorder="1" applyAlignment="1">
      <alignment vertical="top" wrapText="1"/>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1" fillId="29" borderId="0" xfId="99" applyFont="1" applyFill="1" applyAlignment="1">
      <alignment vertical="center"/>
    </xf>
    <xf numFmtId="0" fontId="57" fillId="0" borderId="28" xfId="0" applyFont="1" applyBorder="1" applyAlignment="1">
      <alignment horizontal="left"/>
    </xf>
    <xf numFmtId="0" fontId="49" fillId="20" borderId="12" xfId="25" applyFont="1" applyBorder="1" applyAlignment="1">
      <alignment horizontal="center" vertical="center" wrapText="1"/>
    </xf>
    <xf numFmtId="0" fontId="57" fillId="33" borderId="1" xfId="55" quotePrefix="1" applyFont="1" applyFill="1" applyBorder="1" applyAlignment="1">
      <alignment horizontal="center" vertical="center" wrapText="1"/>
    </xf>
    <xf numFmtId="0" fontId="62" fillId="29" borderId="0" xfId="64" applyFont="1" applyFill="1" applyAlignment="1">
      <alignment horizontal="center" vertical="center" wrapText="1"/>
    </xf>
    <xf numFmtId="0" fontId="59" fillId="33" borderId="1" xfId="104" applyFont="1" applyFill="1" applyBorder="1" applyAlignment="1">
      <alignment horizontal="center" vertical="center" wrapText="1"/>
    </xf>
    <xf numFmtId="0" fontId="59" fillId="29" borderId="0" xfId="103" applyFont="1" applyFill="1" applyAlignment="1">
      <alignment horizontal="left" vertical="center"/>
    </xf>
    <xf numFmtId="0" fontId="59" fillId="29" borderId="0" xfId="104" applyFont="1" applyFill="1" applyAlignment="1">
      <alignment horizontal="center" vertical="center" wrapText="1"/>
    </xf>
    <xf numFmtId="0" fontId="57" fillId="33" borderId="1" xfId="55" quotePrefix="1" applyFont="1" applyFill="1" applyBorder="1" applyAlignment="1">
      <alignment vertical="center" wrapText="1"/>
    </xf>
    <xf numFmtId="0" fontId="57" fillId="29" borderId="28" xfId="0" applyFont="1" applyFill="1" applyBorder="1" applyAlignment="1">
      <alignment horizontal="left" vertical="top" wrapText="1"/>
    </xf>
    <xf numFmtId="0" fontId="57" fillId="33" borderId="1" xfId="55" applyFont="1" applyFill="1" applyBorder="1" applyAlignment="1">
      <alignment vertical="center" wrapText="1"/>
    </xf>
    <xf numFmtId="0" fontId="59" fillId="29" borderId="0" xfId="104" applyFont="1" applyFill="1" applyAlignment="1">
      <alignment horizontal="left" vertical="center" wrapText="1"/>
    </xf>
    <xf numFmtId="0" fontId="63" fillId="0" borderId="28" xfId="25" applyFont="1" applyFill="1" applyBorder="1" applyAlignment="1">
      <alignment horizontal="left" vertical="top" wrapText="1"/>
    </xf>
    <xf numFmtId="0" fontId="57" fillId="29" borderId="33" xfId="0" applyFont="1" applyFill="1" applyBorder="1" applyAlignment="1">
      <alignment horizontal="left" vertical="top" wrapText="1"/>
    </xf>
    <xf numFmtId="0" fontId="57" fillId="29" borderId="1" xfId="0" applyFont="1" applyFill="1" applyBorder="1" applyAlignment="1">
      <alignment vertical="top" wrapText="1"/>
    </xf>
    <xf numFmtId="0" fontId="57" fillId="29" borderId="1" xfId="0" applyFont="1" applyFill="1" applyBorder="1" applyAlignment="1">
      <alignment horizontal="left" vertical="top" wrapText="1"/>
    </xf>
    <xf numFmtId="0" fontId="59" fillId="29" borderId="1" xfId="106" applyFont="1" applyFill="1" applyBorder="1" applyAlignment="1">
      <alignment horizontal="center" vertical="top" wrapText="1"/>
    </xf>
    <xf numFmtId="0" fontId="59" fillId="29" borderId="0" xfId="103" applyFont="1" applyFill="1" applyAlignment="1">
      <alignment vertical="center" wrapText="1"/>
    </xf>
    <xf numFmtId="165" fontId="0" fillId="0" borderId="35" xfId="0" applyNumberFormat="1" applyBorder="1" applyAlignment="1">
      <alignment horizontal="left"/>
    </xf>
    <xf numFmtId="0" fontId="0" fillId="0" borderId="33" xfId="0" applyBorder="1"/>
    <xf numFmtId="0" fontId="0" fillId="0" borderId="33" xfId="0" applyBorder="1" applyAlignment="1">
      <alignment horizontal="left"/>
    </xf>
    <xf numFmtId="0" fontId="25" fillId="0" borderId="1" xfId="0" applyFont="1" applyBorder="1" applyAlignment="1">
      <alignment horizontal="left" vertical="top" wrapText="1"/>
    </xf>
    <xf numFmtId="0" fontId="63" fillId="0" borderId="31" xfId="25" applyFont="1" applyFill="1" applyBorder="1" applyAlignment="1">
      <alignment horizontal="left" vertical="top" wrapText="1"/>
    </xf>
    <xf numFmtId="0" fontId="57" fillId="0" borderId="1" xfId="0" applyFont="1" applyBorder="1" applyAlignment="1">
      <alignment vertical="top"/>
    </xf>
    <xf numFmtId="0" fontId="55" fillId="29" borderId="28" xfId="103" applyFont="1" applyFill="1" applyBorder="1" applyAlignment="1">
      <alignment vertical="top" wrapText="1"/>
    </xf>
    <xf numFmtId="0" fontId="25" fillId="29" borderId="28" xfId="0" applyFont="1" applyFill="1" applyBorder="1" applyAlignment="1">
      <alignment horizontal="left" vertical="top" wrapText="1"/>
    </xf>
    <xf numFmtId="0" fontId="25" fillId="0" borderId="12" xfId="0" applyFont="1" applyBorder="1" applyAlignment="1">
      <alignment horizontal="left" vertical="top" wrapText="1"/>
    </xf>
    <xf numFmtId="0" fontId="54" fillId="29" borderId="1" xfId="104" applyFont="1" applyFill="1" applyBorder="1" applyAlignment="1">
      <alignment horizontal="center" vertical="top" wrapText="1"/>
    </xf>
    <xf numFmtId="0" fontId="55" fillId="29" borderId="0" xfId="103" applyFont="1" applyFill="1" applyAlignment="1">
      <alignment vertical="top" wrapText="1"/>
    </xf>
    <xf numFmtId="0" fontId="58" fillId="29" borderId="28" xfId="99" applyFont="1" applyFill="1" applyBorder="1" applyAlignment="1">
      <alignment vertical="top" wrapText="1"/>
    </xf>
    <xf numFmtId="165" fontId="0" fillId="0" borderId="36" xfId="0" applyNumberFormat="1" applyBorder="1" applyAlignment="1">
      <alignment horizontal="left"/>
    </xf>
    <xf numFmtId="0" fontId="0" fillId="0" borderId="31" xfId="0" applyBorder="1"/>
    <xf numFmtId="0" fontId="0" fillId="0" borderId="37" xfId="0" applyBorder="1"/>
    <xf numFmtId="0" fontId="0" fillId="0" borderId="37" xfId="0" applyBorder="1" applyAlignment="1">
      <alignment horizontal="left"/>
    </xf>
    <xf numFmtId="0" fontId="0" fillId="0" borderId="31" xfId="0" applyBorder="1" applyAlignment="1">
      <alignment wrapText="1"/>
    </xf>
    <xf numFmtId="165" fontId="0" fillId="0" borderId="38" xfId="0" applyNumberFormat="1" applyBorder="1" applyAlignment="1">
      <alignment horizontal="left"/>
    </xf>
    <xf numFmtId="0" fontId="0" fillId="0" borderId="38" xfId="0" applyBorder="1"/>
    <xf numFmtId="0" fontId="0" fillId="0" borderId="38" xfId="0" applyBorder="1" applyAlignment="1">
      <alignment wrapText="1"/>
    </xf>
    <xf numFmtId="0" fontId="0" fillId="0" borderId="28" xfId="0" applyBorder="1" applyAlignment="1">
      <alignment horizontal="left"/>
    </xf>
    <xf numFmtId="0" fontId="58" fillId="29" borderId="1" xfId="104" applyFont="1" applyFill="1" applyBorder="1" applyAlignment="1">
      <alignment horizontal="center" vertical="top" wrapText="1"/>
    </xf>
    <xf numFmtId="0" fontId="49" fillId="20" borderId="30" xfId="25" applyFont="1" applyBorder="1" applyAlignment="1">
      <alignment vertical="center"/>
    </xf>
    <xf numFmtId="0" fontId="58" fillId="29" borderId="1" xfId="106" applyFont="1" applyFill="1" applyBorder="1" applyAlignment="1">
      <alignment horizontal="center" vertical="top" wrapText="1"/>
    </xf>
    <xf numFmtId="165" fontId="0" fillId="0" borderId="31" xfId="0" applyNumberFormat="1" applyBorder="1" applyAlignment="1">
      <alignment horizontal="left"/>
    </xf>
    <xf numFmtId="14" fontId="57" fillId="0" borderId="28" xfId="0" applyNumberFormat="1" applyFont="1" applyBorder="1" applyAlignment="1">
      <alignment horizontal="left" vertical="top" wrapText="1"/>
    </xf>
    <xf numFmtId="0" fontId="57" fillId="0" borderId="28" xfId="0" applyFont="1" applyBorder="1" applyAlignment="1">
      <alignment horizontal="left" vertical="top" wrapText="1"/>
    </xf>
    <xf numFmtId="0" fontId="57" fillId="0" borderId="0" xfId="0" applyFont="1" applyAlignment="1">
      <alignment horizontal="left" vertical="top" wrapText="1"/>
    </xf>
    <xf numFmtId="0" fontId="25" fillId="35" borderId="1" xfId="55" applyFont="1" applyFill="1" applyBorder="1" applyAlignment="1">
      <alignment horizontal="center" vertical="center" wrapText="1"/>
    </xf>
    <xf numFmtId="0" fontId="54" fillId="35" borderId="12" xfId="0" applyFont="1" applyFill="1" applyBorder="1" applyAlignment="1">
      <alignment horizontal="center" vertical="center" wrapText="1"/>
    </xf>
    <xf numFmtId="0" fontId="70" fillId="0" borderId="1" xfId="0" applyFont="1" applyBorder="1" applyAlignment="1">
      <alignment horizontal="left" vertical="top" wrapText="1"/>
    </xf>
    <xf numFmtId="0" fontId="25" fillId="35" borderId="12" xfId="55" applyFont="1" applyFill="1" applyBorder="1" applyAlignment="1">
      <alignment horizontal="center" vertical="center" wrapText="1"/>
    </xf>
    <xf numFmtId="0" fontId="57" fillId="35" borderId="1" xfId="55" applyFont="1" applyFill="1" applyBorder="1" applyAlignment="1">
      <alignment horizontal="center" vertical="center" wrapText="1"/>
    </xf>
    <xf numFmtId="0" fontId="0" fillId="0" borderId="28" xfId="0" applyBorder="1" applyAlignment="1">
      <alignment vertical="top" wrapText="1"/>
    </xf>
    <xf numFmtId="0" fontId="54" fillId="33" borderId="1" xfId="0" applyFont="1" applyFill="1" applyBorder="1" applyAlignment="1">
      <alignment horizontal="center" vertical="center" wrapText="1"/>
    </xf>
    <xf numFmtId="165" fontId="57" fillId="0" borderId="28" xfId="0" applyNumberFormat="1" applyFont="1" applyBorder="1" applyAlignment="1">
      <alignment horizontal="left"/>
    </xf>
    <xf numFmtId="0" fontId="57" fillId="0" borderId="28"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4" fillId="29" borderId="29" xfId="99" applyFont="1" applyFill="1" applyBorder="1" applyAlignment="1">
      <alignment horizontal="left" vertical="center" wrapText="1"/>
    </xf>
    <xf numFmtId="0" fontId="59" fillId="29" borderId="9" xfId="103"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9" fillId="29" borderId="1" xfId="103" applyFont="1" applyFill="1" applyBorder="1" applyAlignment="1">
      <alignment horizontal="left" vertical="center" wrapText="1"/>
    </xf>
    <xf numFmtId="0" fontId="54" fillId="29" borderId="1" xfId="99" applyFont="1" applyFill="1" applyBorder="1" applyAlignment="1">
      <alignment horizontal="left" vertical="center" wrapText="1"/>
    </xf>
    <xf numFmtId="0" fontId="56" fillId="29" borderId="0" xfId="99" applyFont="1" applyFill="1" applyAlignment="1">
      <alignment horizontal="left" vertical="center" wrapText="1"/>
    </xf>
    <xf numFmtId="0" fontId="54" fillId="29" borderId="1" xfId="99" applyFont="1" applyFill="1" applyBorder="1" applyAlignment="1">
      <alignment vertical="center" wrapText="1"/>
    </xf>
    <xf numFmtId="0" fontId="59" fillId="29" borderId="10" xfId="105" applyFont="1" applyFill="1" applyBorder="1" applyAlignment="1">
      <alignment horizontal="left" vertical="center" wrapText="1"/>
    </xf>
    <xf numFmtId="0" fontId="59" fillId="29" borderId="11" xfId="105" applyFont="1" applyFill="1" applyBorder="1" applyAlignment="1">
      <alignment horizontal="left" vertical="center" wrapText="1"/>
    </xf>
    <xf numFmtId="0" fontId="59" fillId="29" borderId="12" xfId="105"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59" fillId="33" borderId="12" xfId="0" applyFont="1" applyFill="1" applyBorder="1" applyAlignment="1">
      <alignment horizontal="center" vertical="center"/>
    </xf>
    <xf numFmtId="0" fontId="57" fillId="33" borderId="10" xfId="55" applyFont="1" applyFill="1" applyBorder="1" applyAlignment="1">
      <alignment horizontal="center" vertical="center"/>
    </xf>
    <xf numFmtId="0" fontId="57" fillId="33" borderId="11" xfId="55" applyFont="1" applyFill="1" applyBorder="1" applyAlignment="1">
      <alignment horizontal="center" vertical="center"/>
    </xf>
    <xf numFmtId="0" fontId="57" fillId="33" borderId="12" xfId="55"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50ACF84C-951D-4C75-A942-5E44A6697A1F}"/>
    <cellStyle name="Normal 2 2 5 3 2 2" xfId="106" xr:uid="{6B1DFBBE-EC2B-4AF5-9920-1A53AC559998}"/>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2E20802D-48C2-4425-AB9D-576834B15686}"/>
    <cellStyle name="Normal 3 5 6 2 2" xfId="105" xr:uid="{56D264DB-7009-436A-9A13-7BB91031BCA7}"/>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9" Type="http://schemas.openxmlformats.org/officeDocument/2006/relationships/customXml" Target="../customXml/item11.xml"/><Relationship Id="rId21" Type="http://schemas.openxmlformats.org/officeDocument/2006/relationships/pivotCacheDefinition" Target="pivotCache/pivotCacheDefinition2.xml"/><Relationship Id="rId34" Type="http://schemas.openxmlformats.org/officeDocument/2006/relationships/customXml" Target="../customXml/item6.xml"/><Relationship Id="rId42" Type="http://schemas.openxmlformats.org/officeDocument/2006/relationships/customXml" Target="../customXml/item14.xml"/><Relationship Id="rId47" Type="http://schemas.openxmlformats.org/officeDocument/2006/relationships/customXml" Target="../customXml/item19.xml"/><Relationship Id="rId50"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1.xml"/><Relationship Id="rId11" Type="http://schemas.openxmlformats.org/officeDocument/2006/relationships/worksheet" Target="worksheets/sheet11.xml"/><Relationship Id="rId24" Type="http://schemas.openxmlformats.org/officeDocument/2006/relationships/connections" Target="connections.xml"/><Relationship Id="rId32" Type="http://schemas.openxmlformats.org/officeDocument/2006/relationships/customXml" Target="../customXml/item4.xml"/><Relationship Id="rId37" Type="http://schemas.openxmlformats.org/officeDocument/2006/relationships/customXml" Target="../customXml/item9.xml"/><Relationship Id="rId40" Type="http://schemas.openxmlformats.org/officeDocument/2006/relationships/customXml" Target="../customXml/item12.xml"/><Relationship Id="rId45"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alcChain" Target="calcChain.xml"/><Relationship Id="rId36" Type="http://schemas.openxmlformats.org/officeDocument/2006/relationships/customXml" Target="../customXml/item8.xml"/><Relationship Id="rId49" Type="http://schemas.openxmlformats.org/officeDocument/2006/relationships/customXml" Target="../customXml/item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4"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3.xml"/><Relationship Id="rId27" Type="http://schemas.openxmlformats.org/officeDocument/2006/relationships/powerPivotData" Target="model/item.data"/><Relationship Id="rId30" Type="http://schemas.openxmlformats.org/officeDocument/2006/relationships/customXml" Target="../customXml/item2.xml"/><Relationship Id="rId35" Type="http://schemas.openxmlformats.org/officeDocument/2006/relationships/customXml" Target="../customXml/item7.xml"/><Relationship Id="rId43" Type="http://schemas.openxmlformats.org/officeDocument/2006/relationships/customXml" Target="../customXml/item15.xml"/><Relationship Id="rId48"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ustomXml" Target="../customXml/item5.xml"/><Relationship Id="rId38" Type="http://schemas.openxmlformats.org/officeDocument/2006/relationships/customXml" Target="../customXml/item10.xml"/><Relationship Id="rId46" Type="http://schemas.openxmlformats.org/officeDocument/2006/relationships/customXml" Target="../customXml/item18.xml"/><Relationship Id="rId20" Type="http://schemas.openxmlformats.org/officeDocument/2006/relationships/pivotCacheDefinition" Target="pivotCache/pivotCacheDefinition1.xml"/><Relationship Id="rId41"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52163671-EA4D-4505-ABA5-83F49F070A4D}"/>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microsoft.com/office/2006/relationships/xlExternalLinkPath/xlPathMissing" Target="MHHS-DEL1806%20SITFTS-0100%20MS%20Change%20Cust%20App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7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89" t="s">
        <v>1</v>
      </c>
      <c r="C3" s="189"/>
      <c r="D3" s="189"/>
      <c r="E3" s="189"/>
      <c r="F3" s="189"/>
      <c r="G3" s="189"/>
      <c r="H3" s="189"/>
      <c r="I3" s="189"/>
    </row>
    <row r="4" spans="2:17" ht="13.75" customHeight="1" x14ac:dyDescent="0.25">
      <c r="B4" s="191" t="s">
        <v>2</v>
      </c>
      <c r="C4" s="191"/>
      <c r="D4" s="191"/>
      <c r="E4" s="191"/>
      <c r="F4" s="191"/>
      <c r="G4" s="191"/>
      <c r="H4" s="191"/>
      <c r="I4" s="191"/>
      <c r="J4" s="191"/>
      <c r="K4" s="191"/>
      <c r="L4" s="191"/>
      <c r="M4" s="191"/>
      <c r="N4" s="191"/>
      <c r="O4" s="46"/>
      <c r="P4" s="46"/>
      <c r="Q4" s="46"/>
    </row>
    <row r="5" spans="2:17" x14ac:dyDescent="0.25">
      <c r="B5" s="191"/>
      <c r="C5" s="191"/>
      <c r="D5" s="191"/>
      <c r="E5" s="191"/>
      <c r="F5" s="191"/>
      <c r="G5" s="191"/>
      <c r="H5" s="191"/>
      <c r="I5" s="191"/>
      <c r="J5" s="191"/>
      <c r="K5" s="191"/>
      <c r="L5" s="191"/>
      <c r="M5" s="191"/>
      <c r="N5" s="191"/>
      <c r="O5" s="46"/>
      <c r="P5" s="46"/>
      <c r="Q5" s="46"/>
    </row>
    <row r="6" spans="2:17" x14ac:dyDescent="0.25">
      <c r="B6" s="191"/>
      <c r="C6" s="191"/>
      <c r="D6" s="191"/>
      <c r="E6" s="191"/>
      <c r="F6" s="191"/>
      <c r="G6" s="191"/>
      <c r="H6" s="191"/>
      <c r="I6" s="191"/>
      <c r="J6" s="191"/>
      <c r="K6" s="191"/>
      <c r="L6" s="191"/>
      <c r="M6" s="191"/>
      <c r="N6" s="191"/>
      <c r="O6" s="46"/>
      <c r="P6" s="46"/>
      <c r="Q6" s="46"/>
    </row>
    <row r="7" spans="2:17" x14ac:dyDescent="0.25">
      <c r="B7" s="191"/>
      <c r="C7" s="191"/>
      <c r="D7" s="191"/>
      <c r="E7" s="191"/>
      <c r="F7" s="191"/>
      <c r="G7" s="191"/>
      <c r="H7" s="191"/>
      <c r="I7" s="191"/>
      <c r="J7" s="191"/>
      <c r="K7" s="191"/>
      <c r="L7" s="191"/>
      <c r="M7" s="191"/>
      <c r="N7" s="191"/>
      <c r="O7" s="46"/>
      <c r="P7" s="46"/>
      <c r="Q7" s="46"/>
    </row>
    <row r="8" spans="2:17" x14ac:dyDescent="0.25">
      <c r="B8" s="191"/>
      <c r="C8" s="191"/>
      <c r="D8" s="191"/>
      <c r="E8" s="191"/>
      <c r="F8" s="191"/>
      <c r="G8" s="191"/>
      <c r="H8" s="191"/>
      <c r="I8" s="191"/>
      <c r="J8" s="191"/>
      <c r="K8" s="191"/>
      <c r="L8" s="191"/>
      <c r="M8" s="191"/>
      <c r="N8" s="191"/>
      <c r="O8" s="46"/>
      <c r="P8" s="46"/>
      <c r="Q8" s="46"/>
    </row>
    <row r="9" spans="2:17" x14ac:dyDescent="0.25">
      <c r="B9" s="191"/>
      <c r="C9" s="191"/>
      <c r="D9" s="191"/>
      <c r="E9" s="191"/>
      <c r="F9" s="191"/>
      <c r="G9" s="191"/>
      <c r="H9" s="191"/>
      <c r="I9" s="191"/>
      <c r="J9" s="191"/>
      <c r="K9" s="191"/>
      <c r="L9" s="191"/>
      <c r="M9" s="191"/>
      <c r="N9" s="191"/>
      <c r="O9" s="46"/>
      <c r="P9" s="46"/>
      <c r="Q9" s="46"/>
    </row>
    <row r="10" spans="2:17" x14ac:dyDescent="0.25">
      <c r="B10" s="191"/>
      <c r="C10" s="191"/>
      <c r="D10" s="191"/>
      <c r="E10" s="191"/>
      <c r="F10" s="191"/>
      <c r="G10" s="191"/>
      <c r="H10" s="191"/>
      <c r="I10" s="191"/>
      <c r="J10" s="191"/>
      <c r="K10" s="191"/>
      <c r="L10" s="191"/>
      <c r="M10" s="191"/>
      <c r="N10" s="191"/>
      <c r="O10" s="46"/>
      <c r="P10" s="46"/>
      <c r="Q10" s="46"/>
    </row>
    <row r="11" spans="2:17" x14ac:dyDescent="0.25">
      <c r="B11" s="191"/>
      <c r="C11" s="191"/>
      <c r="D11" s="191"/>
      <c r="E11" s="191"/>
      <c r="F11" s="191"/>
      <c r="G11" s="191"/>
      <c r="H11" s="191"/>
      <c r="I11" s="191"/>
      <c r="J11" s="191"/>
      <c r="K11" s="191"/>
      <c r="L11" s="191"/>
      <c r="M11" s="191"/>
      <c r="N11" s="191"/>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4" t="s">
        <v>5</v>
      </c>
      <c r="D14" s="46"/>
      <c r="E14" s="46"/>
      <c r="F14" s="46"/>
      <c r="G14" s="46"/>
      <c r="H14" s="46"/>
      <c r="I14" s="46"/>
      <c r="J14" s="46"/>
      <c r="K14" s="46"/>
      <c r="L14" s="46"/>
      <c r="M14" s="46"/>
      <c r="N14" s="46"/>
      <c r="O14" s="46"/>
      <c r="P14" s="46"/>
      <c r="Q14" s="46"/>
    </row>
    <row r="15" spans="2:17" x14ac:dyDescent="0.25">
      <c r="B15" s="52" t="s">
        <v>6</v>
      </c>
      <c r="C15" s="24"/>
      <c r="D15" s="46"/>
      <c r="E15" s="46"/>
      <c r="F15" s="46"/>
      <c r="G15" s="46"/>
      <c r="H15" s="46"/>
      <c r="I15" s="46"/>
      <c r="J15" s="46"/>
      <c r="K15" s="46"/>
      <c r="L15" s="46"/>
      <c r="M15" s="46"/>
      <c r="N15" s="46"/>
      <c r="O15" s="46"/>
      <c r="P15" s="46"/>
      <c r="Q15" s="46"/>
    </row>
    <row r="16" spans="2:17" x14ac:dyDescent="0.25">
      <c r="B16" s="52" t="s">
        <v>7</v>
      </c>
      <c r="C16" s="24"/>
      <c r="D16" s="46"/>
      <c r="E16" s="46"/>
      <c r="F16" s="46"/>
      <c r="G16" s="46"/>
      <c r="H16" s="46"/>
      <c r="I16" s="46"/>
      <c r="J16" s="46"/>
      <c r="K16" s="46"/>
      <c r="L16" s="46"/>
      <c r="M16" s="46"/>
      <c r="N16" s="46"/>
      <c r="O16" s="46"/>
      <c r="P16" s="46"/>
      <c r="Q16" s="46"/>
    </row>
    <row r="17" spans="2:17" x14ac:dyDescent="0.25">
      <c r="B17" s="52" t="s">
        <v>8</v>
      </c>
      <c r="C17" s="24"/>
      <c r="D17" s="46"/>
      <c r="E17" s="46"/>
      <c r="F17" s="46"/>
      <c r="G17" s="46"/>
      <c r="H17" s="46"/>
      <c r="I17" s="46"/>
      <c r="J17" s="46"/>
      <c r="K17" s="46"/>
      <c r="L17" s="46"/>
      <c r="M17" s="46"/>
      <c r="N17" s="46"/>
      <c r="O17" s="46"/>
      <c r="P17" s="46"/>
      <c r="Q17" s="46"/>
    </row>
    <row r="18" spans="2:17" x14ac:dyDescent="0.25">
      <c r="B18" s="52" t="s">
        <v>9</v>
      </c>
      <c r="C18" s="24"/>
      <c r="D18" s="46"/>
      <c r="E18" s="46"/>
      <c r="F18" s="46"/>
      <c r="G18" s="46"/>
      <c r="H18" s="46"/>
      <c r="I18" s="46"/>
      <c r="J18" s="46"/>
      <c r="K18" s="46"/>
      <c r="L18" s="46"/>
      <c r="M18" s="46"/>
      <c r="N18" s="46"/>
      <c r="O18" s="46"/>
      <c r="P18" s="46"/>
      <c r="Q18" s="46"/>
    </row>
    <row r="19" spans="2:17" x14ac:dyDescent="0.25">
      <c r="B19" s="52" t="s">
        <v>10</v>
      </c>
      <c r="C19" s="24"/>
      <c r="D19" s="46"/>
      <c r="E19" s="46"/>
      <c r="F19" s="46"/>
      <c r="G19" s="46"/>
      <c r="H19" s="46"/>
      <c r="I19" s="46"/>
      <c r="J19" s="46"/>
      <c r="K19" s="46"/>
      <c r="L19" s="46"/>
      <c r="M19" s="46"/>
      <c r="N19" s="46"/>
      <c r="O19" s="46"/>
      <c r="P19" s="46"/>
      <c r="Q19" s="46"/>
    </row>
    <row r="20" spans="2:17" x14ac:dyDescent="0.25">
      <c r="B20" s="52" t="s">
        <v>11</v>
      </c>
      <c r="C20" s="24"/>
      <c r="D20" s="46"/>
      <c r="E20" s="46"/>
      <c r="F20" s="46"/>
      <c r="G20" s="46"/>
      <c r="H20" s="46"/>
      <c r="I20" s="46"/>
      <c r="J20" s="46"/>
      <c r="K20" s="46"/>
      <c r="L20" s="46"/>
      <c r="M20" s="46"/>
      <c r="N20" s="46"/>
      <c r="O20" s="46"/>
      <c r="P20" s="46"/>
      <c r="Q20" s="46"/>
    </row>
    <row r="21" spans="2:17" x14ac:dyDescent="0.25">
      <c r="B21" s="52" t="s">
        <v>12</v>
      </c>
      <c r="C21" s="24"/>
      <c r="D21" s="46"/>
      <c r="E21" s="46"/>
      <c r="F21" s="46"/>
    </row>
    <row r="22" spans="2:17" x14ac:dyDescent="0.25">
      <c r="B22" s="52" t="s">
        <v>13</v>
      </c>
      <c r="C22" s="24"/>
      <c r="D22" s="46"/>
      <c r="E22" s="46"/>
      <c r="F22" s="46"/>
    </row>
    <row r="23" spans="2:17" x14ac:dyDescent="0.25">
      <c r="B23" s="52" t="s">
        <v>14</v>
      </c>
      <c r="C23" s="24"/>
      <c r="D23" s="46"/>
      <c r="E23" s="46"/>
      <c r="F23" s="46"/>
    </row>
    <row r="24" spans="2:17" x14ac:dyDescent="0.25">
      <c r="B24" s="46"/>
      <c r="C24" s="46"/>
      <c r="D24" s="46"/>
      <c r="E24" s="46"/>
      <c r="F24" s="46"/>
    </row>
    <row r="25" spans="2:17" ht="13.4" customHeight="1" x14ac:dyDescent="0.25">
      <c r="B25" s="191" t="s">
        <v>15</v>
      </c>
      <c r="C25" s="191"/>
      <c r="D25" s="191"/>
      <c r="E25" s="191"/>
      <c r="F25" s="191"/>
      <c r="G25" s="191"/>
      <c r="H25" s="191"/>
      <c r="I25" s="191"/>
      <c r="J25" s="191"/>
      <c r="K25" s="191"/>
      <c r="L25" s="191"/>
      <c r="M25" s="191"/>
      <c r="N25" s="191"/>
    </row>
    <row r="26" spans="2:17" x14ac:dyDescent="0.25">
      <c r="B26" s="191"/>
      <c r="C26" s="191"/>
      <c r="D26" s="191"/>
      <c r="E26" s="191"/>
      <c r="F26" s="191"/>
      <c r="G26" s="191"/>
      <c r="H26" s="191"/>
      <c r="I26" s="191"/>
      <c r="J26" s="191"/>
      <c r="K26" s="191"/>
      <c r="L26" s="191"/>
      <c r="M26" s="191"/>
      <c r="N26" s="191"/>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89" t="s">
        <v>16</v>
      </c>
      <c r="C30" s="189"/>
      <c r="D30" s="189"/>
      <c r="E30" s="189"/>
      <c r="F30" s="189"/>
      <c r="G30" s="189"/>
      <c r="H30" s="189"/>
      <c r="I30" s="189"/>
    </row>
    <row r="31" spans="2:17" x14ac:dyDescent="0.25">
      <c r="B31" s="190"/>
      <c r="C31" s="190"/>
      <c r="D31" s="190"/>
      <c r="E31" s="190"/>
      <c r="F31" s="190"/>
      <c r="G31" s="190"/>
      <c r="H31" s="190"/>
      <c r="I31" s="190"/>
      <c r="J31" s="190"/>
      <c r="K31" s="190"/>
      <c r="L31" s="190"/>
      <c r="M31" s="190"/>
      <c r="N31" s="190"/>
    </row>
    <row r="32" spans="2:17" x14ac:dyDescent="0.25">
      <c r="B32" s="190"/>
      <c r="C32" s="190"/>
      <c r="D32" s="190"/>
      <c r="E32" s="190"/>
      <c r="F32" s="190"/>
      <c r="G32" s="190"/>
      <c r="H32" s="190"/>
      <c r="I32" s="190"/>
      <c r="J32" s="190"/>
      <c r="K32" s="190"/>
      <c r="L32" s="190"/>
      <c r="M32" s="190"/>
      <c r="N32" s="190"/>
    </row>
    <row r="33" spans="2:14" x14ac:dyDescent="0.25">
      <c r="B33" s="190"/>
      <c r="C33" s="190"/>
      <c r="D33" s="190"/>
      <c r="E33" s="190"/>
      <c r="F33" s="190"/>
      <c r="G33" s="190"/>
      <c r="H33" s="190"/>
      <c r="I33" s="190"/>
      <c r="J33" s="190"/>
      <c r="K33" s="190"/>
      <c r="L33" s="190"/>
      <c r="M33" s="190"/>
      <c r="N33" s="190"/>
    </row>
    <row r="34" spans="2:14" x14ac:dyDescent="0.25">
      <c r="B34" s="190"/>
      <c r="C34" s="190"/>
      <c r="D34" s="190"/>
      <c r="E34" s="190"/>
      <c r="F34" s="190"/>
      <c r="G34" s="190"/>
      <c r="H34" s="190"/>
      <c r="I34" s="190"/>
      <c r="J34" s="190"/>
      <c r="K34" s="190"/>
      <c r="L34" s="190"/>
      <c r="M34" s="190"/>
      <c r="N34" s="190"/>
    </row>
    <row r="35" spans="2:14" x14ac:dyDescent="0.25">
      <c r="B35" s="190"/>
      <c r="C35" s="190"/>
      <c r="D35" s="190"/>
      <c r="E35" s="190"/>
      <c r="F35" s="190"/>
      <c r="G35" s="190"/>
      <c r="H35" s="190"/>
      <c r="I35" s="190"/>
      <c r="J35" s="190"/>
      <c r="K35" s="190"/>
      <c r="L35" s="190"/>
      <c r="M35" s="190"/>
      <c r="N35" s="190"/>
    </row>
    <row r="36" spans="2:14" x14ac:dyDescent="0.25">
      <c r="B36" s="190"/>
      <c r="C36" s="190"/>
      <c r="D36" s="190"/>
      <c r="E36" s="190"/>
      <c r="F36" s="190"/>
      <c r="G36" s="190"/>
      <c r="H36" s="190"/>
      <c r="I36" s="190"/>
      <c r="J36" s="190"/>
      <c r="K36" s="190"/>
      <c r="L36" s="190"/>
      <c r="M36" s="190"/>
      <c r="N36" s="190"/>
    </row>
    <row r="37" spans="2:14" x14ac:dyDescent="0.25">
      <c r="B37" s="190"/>
      <c r="C37" s="190"/>
      <c r="D37" s="190"/>
      <c r="E37" s="190"/>
      <c r="F37" s="190"/>
      <c r="G37" s="190"/>
      <c r="H37" s="190"/>
      <c r="I37" s="190"/>
      <c r="J37" s="190"/>
      <c r="K37" s="190"/>
      <c r="L37" s="190"/>
      <c r="M37" s="190"/>
      <c r="N37" s="190"/>
    </row>
    <row r="38" spans="2:14" x14ac:dyDescent="0.25">
      <c r="B38" s="190"/>
      <c r="C38" s="190"/>
      <c r="D38" s="190"/>
      <c r="E38" s="190"/>
      <c r="F38" s="190"/>
      <c r="G38" s="190"/>
      <c r="H38" s="190"/>
      <c r="I38" s="190"/>
      <c r="J38" s="190"/>
      <c r="K38" s="190"/>
      <c r="L38" s="190"/>
      <c r="M38" s="190"/>
      <c r="N38" s="190"/>
    </row>
    <row r="39" spans="2:14" x14ac:dyDescent="0.25">
      <c r="B39" s="190"/>
      <c r="C39" s="190"/>
      <c r="D39" s="190"/>
      <c r="E39" s="190"/>
      <c r="F39" s="190"/>
      <c r="G39" s="190"/>
      <c r="H39" s="190"/>
      <c r="I39" s="190"/>
      <c r="J39" s="190"/>
      <c r="K39" s="190"/>
      <c r="L39" s="190"/>
      <c r="M39" s="190"/>
      <c r="N39" s="190"/>
    </row>
    <row r="40" spans="2:14" x14ac:dyDescent="0.25">
      <c r="B40" s="49"/>
    </row>
    <row r="41" spans="2:14" ht="15.5" x14ac:dyDescent="0.25">
      <c r="B41" s="189" t="s">
        <v>17</v>
      </c>
      <c r="C41" s="189"/>
      <c r="D41" s="189"/>
      <c r="E41" s="189"/>
      <c r="F41" s="189"/>
      <c r="G41" s="189"/>
      <c r="H41" s="189"/>
      <c r="I41" s="189"/>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89" t="s">
        <v>18</v>
      </c>
      <c r="C52" s="189"/>
      <c r="D52" s="189"/>
      <c r="E52" s="189"/>
      <c r="F52" s="189"/>
      <c r="G52" s="189"/>
      <c r="H52" s="189"/>
      <c r="I52" s="189"/>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7BDC-8AF0-4214-B157-9171682B500D}">
  <dimension ref="A1:X38"/>
  <sheetViews>
    <sheetView tabSelected="1" topLeftCell="A9" zoomScale="90" zoomScaleNormal="90" workbookViewId="0">
      <selection activeCell="L24" sqref="L24"/>
    </sheetView>
  </sheetViews>
  <sheetFormatPr defaultColWidth="10.59765625" defaultRowHeight="20.149999999999999" customHeight="1" x14ac:dyDescent="0.3"/>
  <cols>
    <col min="1" max="5" width="30.8984375" style="56" customWidth="1"/>
    <col min="6" max="10" width="30.8984375" style="64" customWidth="1"/>
    <col min="11" max="11" width="30.89843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213" t="s">
        <v>599</v>
      </c>
      <c r="C1" s="213"/>
      <c r="D1" s="213"/>
      <c r="E1" s="65"/>
      <c r="F1" s="68"/>
      <c r="G1" s="65"/>
      <c r="H1" s="55"/>
      <c r="I1" s="55"/>
      <c r="J1" s="55"/>
      <c r="K1" s="55"/>
      <c r="L1" s="55"/>
      <c r="M1" s="55"/>
    </row>
    <row r="2" spans="1:13" ht="30" customHeight="1" x14ac:dyDescent="0.3">
      <c r="A2" s="58" t="s">
        <v>600</v>
      </c>
      <c r="B2" s="214" t="s">
        <v>601</v>
      </c>
      <c r="C2" s="214"/>
      <c r="D2" s="214"/>
      <c r="E2" s="66"/>
      <c r="F2" s="67"/>
      <c r="G2" s="66"/>
      <c r="H2" s="57"/>
      <c r="I2" s="57"/>
      <c r="J2" s="57"/>
      <c r="K2" s="57"/>
      <c r="L2" s="57"/>
      <c r="M2" s="57"/>
    </row>
    <row r="3" spans="1:13" ht="30" customHeight="1" x14ac:dyDescent="0.3">
      <c r="A3" s="90" t="s">
        <v>602</v>
      </c>
      <c r="B3" s="91" t="s">
        <v>603</v>
      </c>
      <c r="C3" s="91"/>
      <c r="D3" s="96"/>
      <c r="E3" s="66"/>
      <c r="F3" s="67"/>
      <c r="G3" s="66"/>
      <c r="H3" s="57"/>
      <c r="I3" s="57"/>
      <c r="J3" s="57"/>
      <c r="K3" s="57"/>
      <c r="L3" s="57"/>
      <c r="M3" s="57"/>
    </row>
    <row r="4" spans="1:13" s="100" customFormat="1" ht="82.5" customHeight="1" x14ac:dyDescent="0.3">
      <c r="A4" s="174" t="s">
        <v>465</v>
      </c>
      <c r="B4" s="215" t="s">
        <v>604</v>
      </c>
      <c r="C4" s="215"/>
      <c r="D4" s="215"/>
      <c r="E4" s="110"/>
      <c r="F4" s="111"/>
      <c r="G4" s="110"/>
      <c r="H4" s="112"/>
      <c r="I4" s="112"/>
      <c r="J4" s="112"/>
      <c r="K4" s="112"/>
      <c r="L4" s="112"/>
      <c r="M4" s="112"/>
    </row>
    <row r="5" spans="1:13" ht="30" customHeight="1" x14ac:dyDescent="0.3">
      <c r="A5" s="54" t="s">
        <v>605</v>
      </c>
      <c r="B5" s="216" t="s">
        <v>601</v>
      </c>
      <c r="C5" s="217"/>
      <c r="D5" s="218"/>
      <c r="E5" s="66"/>
      <c r="F5" s="67"/>
      <c r="G5" s="66"/>
      <c r="H5" s="57"/>
      <c r="I5" s="57"/>
      <c r="J5" s="57"/>
      <c r="K5" s="57"/>
      <c r="L5" s="57"/>
      <c r="M5" s="57"/>
    </row>
    <row r="6" spans="1:13" ht="30" customHeight="1" x14ac:dyDescent="0.3">
      <c r="A6" s="54" t="s">
        <v>606</v>
      </c>
      <c r="B6" s="216" t="s">
        <v>607</v>
      </c>
      <c r="C6" s="217"/>
      <c r="D6" s="218"/>
      <c r="E6" s="66"/>
      <c r="F6" s="67"/>
      <c r="G6" s="66"/>
      <c r="H6" s="57"/>
      <c r="I6" s="57"/>
      <c r="J6" s="57"/>
      <c r="K6" s="57"/>
      <c r="L6" s="57"/>
      <c r="M6" s="57"/>
    </row>
    <row r="7" spans="1:13" ht="30" customHeight="1" x14ac:dyDescent="0.3">
      <c r="A7" s="54" t="s">
        <v>608</v>
      </c>
      <c r="B7" s="210" t="s">
        <v>609</v>
      </c>
      <c r="C7" s="211"/>
      <c r="D7" s="212"/>
      <c r="E7" s="66"/>
      <c r="F7" s="67"/>
      <c r="G7" s="66"/>
      <c r="H7" s="57"/>
      <c r="I7" s="57"/>
      <c r="J7" s="57"/>
      <c r="K7" s="57"/>
      <c r="L7" s="57"/>
      <c r="M7" s="57"/>
    </row>
    <row r="8" spans="1:13" ht="30" customHeight="1" x14ac:dyDescent="0.3">
      <c r="A8" s="54" t="s">
        <v>610</v>
      </c>
      <c r="B8" s="220" t="s">
        <v>611</v>
      </c>
      <c r="C8" s="220"/>
      <c r="D8" s="220"/>
      <c r="E8" s="66"/>
      <c r="F8" s="67"/>
      <c r="G8" s="66"/>
      <c r="H8" s="57"/>
      <c r="I8" s="57"/>
      <c r="J8" s="57"/>
      <c r="K8" s="57"/>
      <c r="L8" s="57"/>
      <c r="M8" s="57"/>
    </row>
    <row r="9" spans="1:13" ht="30" customHeight="1" x14ac:dyDescent="0.3">
      <c r="A9" s="58" t="s">
        <v>252</v>
      </c>
      <c r="B9" s="222" t="s">
        <v>513</v>
      </c>
      <c r="C9" s="222"/>
      <c r="D9" s="222"/>
      <c r="E9" s="66"/>
      <c r="F9" s="67"/>
      <c r="G9" s="66"/>
      <c r="H9" s="57"/>
      <c r="I9" s="57"/>
      <c r="J9" s="57"/>
      <c r="K9" s="57"/>
      <c r="L9" s="57"/>
      <c r="M9" s="57"/>
    </row>
    <row r="10" spans="1:13" ht="30" customHeight="1" x14ac:dyDescent="0.3">
      <c r="A10" s="58" t="s">
        <v>612</v>
      </c>
      <c r="B10" s="216" t="s">
        <v>514</v>
      </c>
      <c r="C10" s="217"/>
      <c r="D10" s="218"/>
      <c r="E10" s="66"/>
      <c r="F10" s="67"/>
      <c r="G10" s="66"/>
      <c r="H10" s="57"/>
      <c r="I10" s="57"/>
      <c r="J10" s="57"/>
      <c r="K10" s="57"/>
      <c r="L10" s="57"/>
      <c r="M10" s="57"/>
    </row>
    <row r="11" spans="1:13" ht="30" customHeight="1" x14ac:dyDescent="0.3">
      <c r="A11" s="58" t="s">
        <v>613</v>
      </c>
      <c r="B11" s="220"/>
      <c r="C11" s="220"/>
      <c r="D11" s="220"/>
      <c r="E11" s="67"/>
      <c r="F11" s="67"/>
      <c r="G11" s="59"/>
      <c r="H11" s="57"/>
      <c r="I11" s="57"/>
      <c r="J11" s="57"/>
      <c r="K11" s="57"/>
      <c r="L11" s="57"/>
      <c r="M11" s="57"/>
    </row>
    <row r="12" spans="1:13" ht="30" customHeight="1" x14ac:dyDescent="0.3">
      <c r="A12" s="58" t="s">
        <v>614</v>
      </c>
      <c r="B12" s="220" t="s">
        <v>615</v>
      </c>
      <c r="C12" s="220"/>
      <c r="D12" s="220"/>
      <c r="E12" s="67"/>
      <c r="F12" s="67"/>
      <c r="G12" s="59"/>
      <c r="H12" s="57"/>
      <c r="I12" s="57"/>
      <c r="J12" s="57"/>
      <c r="K12" s="57"/>
      <c r="L12" s="57"/>
      <c r="M12" s="57"/>
    </row>
    <row r="13" spans="1:13" ht="30" customHeight="1" x14ac:dyDescent="0.3">
      <c r="A13" s="54" t="s">
        <v>467</v>
      </c>
      <c r="B13" s="220"/>
      <c r="C13" s="220"/>
      <c r="D13" s="220"/>
      <c r="E13" s="66"/>
      <c r="F13" s="67"/>
      <c r="G13" s="66"/>
      <c r="H13" s="57"/>
      <c r="I13" s="57"/>
      <c r="J13" s="57"/>
      <c r="K13" s="57"/>
      <c r="L13" s="57"/>
      <c r="M13" s="57"/>
    </row>
    <row r="14" spans="1:13" s="95" customFormat="1" ht="24.4" customHeight="1" x14ac:dyDescent="0.3">
      <c r="A14" s="69" t="s">
        <v>616</v>
      </c>
      <c r="B14" s="223" t="s">
        <v>617</v>
      </c>
      <c r="C14" s="224"/>
      <c r="D14" s="225"/>
      <c r="E14" s="92"/>
      <c r="F14" s="93"/>
      <c r="G14" s="92"/>
      <c r="H14" s="94"/>
      <c r="I14" s="94"/>
      <c r="J14" s="94"/>
      <c r="K14" s="94"/>
      <c r="L14" s="94"/>
      <c r="M14" s="94"/>
    </row>
    <row r="15" spans="1:13" s="100" customFormat="1" ht="106.5" customHeight="1" x14ac:dyDescent="0.3">
      <c r="A15" s="54" t="s">
        <v>618</v>
      </c>
      <c r="B15" s="219" t="s">
        <v>619</v>
      </c>
      <c r="C15" s="219"/>
      <c r="D15" s="219"/>
      <c r="E15" s="103"/>
      <c r="F15" s="113"/>
      <c r="G15" s="103"/>
      <c r="H15" s="114"/>
      <c r="I15" s="114"/>
      <c r="J15" s="112"/>
      <c r="K15" s="112"/>
      <c r="L15" s="112"/>
      <c r="M15" s="112"/>
    </row>
    <row r="16" spans="1:13" ht="30" customHeight="1" x14ac:dyDescent="0.3">
      <c r="A16" s="54" t="s">
        <v>471</v>
      </c>
      <c r="B16" s="220"/>
      <c r="C16" s="220"/>
      <c r="D16" s="220"/>
      <c r="E16" s="66"/>
      <c r="F16" s="67"/>
      <c r="G16" s="66"/>
      <c r="H16" s="57"/>
      <c r="I16" s="57"/>
      <c r="J16" s="57"/>
      <c r="K16" s="57"/>
      <c r="L16" s="57"/>
      <c r="M16" s="57"/>
    </row>
    <row r="17" spans="1:24" ht="30" customHeight="1" x14ac:dyDescent="0.3">
      <c r="A17" s="69" t="s">
        <v>473</v>
      </c>
      <c r="B17" s="210" t="s">
        <v>60</v>
      </c>
      <c r="C17" s="211"/>
      <c r="D17" s="212"/>
      <c r="E17" s="66"/>
      <c r="F17" s="67"/>
      <c r="G17" s="66"/>
      <c r="H17" s="57"/>
      <c r="I17" s="57"/>
      <c r="J17" s="57"/>
      <c r="K17" s="57"/>
      <c r="L17" s="57"/>
      <c r="M17" s="57"/>
    </row>
    <row r="18" spans="1:24" s="61" customFormat="1" ht="20.149999999999999" customHeight="1" x14ac:dyDescent="0.3">
      <c r="A18" s="67"/>
      <c r="B18" s="67"/>
      <c r="C18" s="67"/>
      <c r="D18" s="67"/>
      <c r="E18" s="67"/>
      <c r="F18" s="67"/>
      <c r="G18" s="67"/>
      <c r="H18" s="67"/>
      <c r="I18" s="67"/>
      <c r="J18" s="67"/>
      <c r="K18" s="66"/>
      <c r="L18" s="66"/>
      <c r="M18" s="66"/>
      <c r="N18" s="66"/>
      <c r="O18" s="66"/>
      <c r="P18" s="66"/>
      <c r="Q18" s="66"/>
      <c r="R18" s="66"/>
      <c r="S18" s="66"/>
      <c r="X18" s="66"/>
    </row>
    <row r="19" spans="1:24" s="61" customFormat="1" ht="30" customHeight="1" x14ac:dyDescent="0.3">
      <c r="A19" s="221" t="s">
        <v>620</v>
      </c>
      <c r="B19" s="221"/>
      <c r="C19" s="221"/>
      <c r="D19" s="221"/>
      <c r="E19" s="221"/>
      <c r="F19" s="67"/>
      <c r="G19" s="67"/>
      <c r="H19" s="67"/>
      <c r="I19" s="67"/>
      <c r="J19" s="67"/>
      <c r="K19" s="66"/>
      <c r="L19" s="66"/>
      <c r="M19" s="66"/>
      <c r="N19" s="66"/>
      <c r="O19" s="66"/>
      <c r="P19" s="66"/>
      <c r="Q19" s="66"/>
      <c r="R19" s="66"/>
      <c r="S19" s="66"/>
      <c r="X19" s="66"/>
    </row>
    <row r="20" spans="1:24" s="79" customFormat="1" ht="30" customHeight="1" x14ac:dyDescent="0.3">
      <c r="A20" s="70" t="s">
        <v>502</v>
      </c>
      <c r="B20" s="76" t="s">
        <v>434</v>
      </c>
      <c r="C20" s="70" t="s">
        <v>439</v>
      </c>
      <c r="D20" s="70" t="s">
        <v>621</v>
      </c>
      <c r="E20" s="70" t="s">
        <v>622</v>
      </c>
      <c r="F20" s="70" t="s">
        <v>623</v>
      </c>
      <c r="G20" s="70" t="s">
        <v>4</v>
      </c>
      <c r="H20" s="76" t="s">
        <v>624</v>
      </c>
      <c r="I20" s="70" t="s">
        <v>625</v>
      </c>
      <c r="J20" s="77"/>
      <c r="K20" s="77"/>
      <c r="L20" s="77"/>
      <c r="M20" s="77"/>
      <c r="N20" s="78"/>
      <c r="O20" s="78"/>
      <c r="P20" s="78"/>
      <c r="Q20" s="78"/>
      <c r="R20" s="78"/>
      <c r="W20" s="78"/>
    </row>
    <row r="21" spans="1:24" s="119" customFormat="1" ht="65.25" customHeight="1" x14ac:dyDescent="0.3">
      <c r="A21" s="115">
        <v>1</v>
      </c>
      <c r="B21" s="109" t="s">
        <v>626</v>
      </c>
      <c r="C21" s="116" t="s">
        <v>627</v>
      </c>
      <c r="D21" s="117" t="s">
        <v>628</v>
      </c>
      <c r="E21" s="184" t="s">
        <v>629</v>
      </c>
      <c r="F21" s="137" t="s">
        <v>630</v>
      </c>
      <c r="G21" s="116" t="s">
        <v>631</v>
      </c>
      <c r="H21" s="116" t="s">
        <v>632</v>
      </c>
      <c r="I21" s="116" t="s">
        <v>633</v>
      </c>
      <c r="J21" s="118"/>
      <c r="K21" s="118"/>
      <c r="L21" s="118"/>
      <c r="M21" s="118"/>
      <c r="N21" s="118"/>
      <c r="O21" s="118"/>
      <c r="P21" s="118"/>
      <c r="Q21" s="118"/>
      <c r="R21" s="118"/>
      <c r="W21" s="118"/>
    </row>
    <row r="22" spans="1:24" s="138" customFormat="1" ht="68.25" customHeight="1" x14ac:dyDescent="0.3">
      <c r="A22" s="106">
        <v>2</v>
      </c>
      <c r="B22" s="109" t="s">
        <v>634</v>
      </c>
      <c r="C22" s="116" t="s">
        <v>635</v>
      </c>
      <c r="D22" s="117" t="s">
        <v>636</v>
      </c>
      <c r="E22" s="180" t="s">
        <v>629</v>
      </c>
      <c r="F22" s="137" t="s">
        <v>637</v>
      </c>
      <c r="G22" s="116" t="s">
        <v>521</v>
      </c>
      <c r="H22" s="116" t="s">
        <v>632</v>
      </c>
      <c r="I22" s="116" t="s">
        <v>633</v>
      </c>
      <c r="J22" s="118"/>
      <c r="K22" s="118"/>
      <c r="L22" s="118"/>
      <c r="M22" s="118"/>
      <c r="N22" s="118"/>
      <c r="O22" s="118"/>
      <c r="P22" s="118"/>
      <c r="Q22" s="118"/>
      <c r="R22" s="118"/>
      <c r="W22" s="118"/>
    </row>
    <row r="23" spans="1:24" s="119" customFormat="1" ht="75.75" customHeight="1" x14ac:dyDescent="0.3">
      <c r="A23" s="115">
        <v>3</v>
      </c>
      <c r="B23" s="109" t="s">
        <v>638</v>
      </c>
      <c r="C23" s="116" t="s">
        <v>639</v>
      </c>
      <c r="D23" s="117" t="s">
        <v>640</v>
      </c>
      <c r="E23" s="180" t="s">
        <v>641</v>
      </c>
      <c r="F23" s="137" t="s">
        <v>642</v>
      </c>
      <c r="G23" s="116" t="s">
        <v>522</v>
      </c>
      <c r="H23" s="116" t="s">
        <v>632</v>
      </c>
      <c r="I23" s="116" t="s">
        <v>633</v>
      </c>
      <c r="J23" s="118"/>
      <c r="K23" s="118"/>
      <c r="L23" s="118"/>
      <c r="M23" s="118"/>
      <c r="N23" s="118"/>
      <c r="O23" s="118"/>
      <c r="P23" s="118"/>
      <c r="Q23" s="118"/>
      <c r="R23" s="118"/>
      <c r="W23" s="118"/>
    </row>
    <row r="24" spans="1:24" s="119" customFormat="1" ht="116.5" customHeight="1" x14ac:dyDescent="0.3">
      <c r="A24" s="115">
        <v>4</v>
      </c>
      <c r="B24" s="109" t="s">
        <v>643</v>
      </c>
      <c r="C24" s="116" t="s">
        <v>644</v>
      </c>
      <c r="D24" s="117" t="s">
        <v>645</v>
      </c>
      <c r="E24" s="180" t="s">
        <v>646</v>
      </c>
      <c r="F24" s="137" t="s">
        <v>647</v>
      </c>
      <c r="G24" s="116" t="s">
        <v>631</v>
      </c>
      <c r="H24" s="116" t="s">
        <v>632</v>
      </c>
      <c r="I24" s="116" t="s">
        <v>633</v>
      </c>
      <c r="J24" s="118"/>
      <c r="K24" s="118"/>
      <c r="L24" s="118"/>
      <c r="M24" s="118"/>
      <c r="N24" s="118"/>
      <c r="O24" s="118"/>
      <c r="P24" s="118"/>
      <c r="Q24" s="118"/>
      <c r="R24" s="118"/>
      <c r="W24" s="118"/>
    </row>
    <row r="25" spans="1:24" s="119" customFormat="1" ht="87" customHeight="1" x14ac:dyDescent="0.3">
      <c r="A25" s="115">
        <v>5</v>
      </c>
      <c r="B25" s="109" t="s">
        <v>648</v>
      </c>
      <c r="C25" s="116" t="s">
        <v>649</v>
      </c>
      <c r="D25" s="117" t="s">
        <v>650</v>
      </c>
      <c r="E25" s="180" t="s">
        <v>651</v>
      </c>
      <c r="F25" s="137" t="s">
        <v>652</v>
      </c>
      <c r="G25" s="116" t="s">
        <v>521</v>
      </c>
      <c r="H25" s="116" t="s">
        <v>632</v>
      </c>
      <c r="I25" s="116" t="s">
        <v>633</v>
      </c>
      <c r="J25" s="118"/>
      <c r="K25" s="118"/>
      <c r="L25" s="118"/>
      <c r="M25" s="118"/>
      <c r="N25" s="118"/>
      <c r="O25" s="118"/>
      <c r="P25" s="118"/>
      <c r="Q25" s="118"/>
      <c r="R25" s="118"/>
      <c r="W25" s="118"/>
    </row>
    <row r="26" spans="1:24" s="119" customFormat="1" ht="87" customHeight="1" x14ac:dyDescent="0.3">
      <c r="A26" s="115">
        <v>6</v>
      </c>
      <c r="B26" s="109" t="s">
        <v>653</v>
      </c>
      <c r="C26" s="116" t="s">
        <v>654</v>
      </c>
      <c r="D26" s="117" t="s">
        <v>655</v>
      </c>
      <c r="E26" s="180" t="s">
        <v>646</v>
      </c>
      <c r="F26" s="137" t="s">
        <v>656</v>
      </c>
      <c r="G26" s="186" t="s">
        <v>522</v>
      </c>
      <c r="H26" s="116" t="s">
        <v>632</v>
      </c>
      <c r="I26" s="116" t="s">
        <v>633</v>
      </c>
      <c r="J26" s="118"/>
      <c r="K26" s="118"/>
      <c r="L26" s="118"/>
      <c r="M26" s="118"/>
      <c r="N26" s="118"/>
      <c r="O26" s="118"/>
      <c r="P26" s="118"/>
      <c r="Q26" s="118"/>
      <c r="R26" s="118"/>
      <c r="W26" s="118"/>
    </row>
    <row r="27" spans="1:24" s="141" customFormat="1" ht="75" customHeight="1" x14ac:dyDescent="0.3">
      <c r="A27" s="139">
        <v>7</v>
      </c>
      <c r="B27" s="109" t="s">
        <v>657</v>
      </c>
      <c r="C27" s="116" t="s">
        <v>658</v>
      </c>
      <c r="D27" s="117" t="s">
        <v>659</v>
      </c>
      <c r="E27" s="180" t="s">
        <v>641</v>
      </c>
      <c r="F27" s="137" t="s">
        <v>660</v>
      </c>
      <c r="G27" s="116" t="s">
        <v>631</v>
      </c>
      <c r="H27" s="116" t="s">
        <v>661</v>
      </c>
      <c r="I27" s="116" t="s">
        <v>633</v>
      </c>
      <c r="J27" s="140"/>
      <c r="K27" s="140"/>
      <c r="L27" s="140"/>
      <c r="M27" s="140"/>
      <c r="N27" s="123"/>
      <c r="O27" s="123"/>
      <c r="P27" s="123"/>
      <c r="Q27" s="123"/>
      <c r="R27" s="123"/>
      <c r="W27" s="123"/>
    </row>
    <row r="28" spans="1:24" s="141" customFormat="1" ht="75" customHeight="1" x14ac:dyDescent="0.3">
      <c r="A28" s="139">
        <v>8</v>
      </c>
      <c r="B28" s="109" t="s">
        <v>662</v>
      </c>
      <c r="C28" s="116" t="s">
        <v>663</v>
      </c>
      <c r="D28" s="117" t="s">
        <v>664</v>
      </c>
      <c r="E28" s="180" t="s">
        <v>641</v>
      </c>
      <c r="F28" s="137" t="s">
        <v>665</v>
      </c>
      <c r="G28" s="116" t="s">
        <v>521</v>
      </c>
      <c r="H28" s="116" t="s">
        <v>661</v>
      </c>
      <c r="I28" s="116" t="s">
        <v>633</v>
      </c>
      <c r="J28" s="140"/>
      <c r="K28" s="140"/>
      <c r="L28" s="140"/>
      <c r="M28" s="140"/>
      <c r="N28" s="123"/>
      <c r="O28" s="123"/>
      <c r="P28" s="123"/>
      <c r="Q28" s="123"/>
      <c r="R28" s="123"/>
      <c r="W28" s="123"/>
    </row>
    <row r="29" spans="1:24" s="141" customFormat="1" ht="75" customHeight="1" x14ac:dyDescent="0.3">
      <c r="A29" s="139">
        <v>9</v>
      </c>
      <c r="B29" s="109" t="s">
        <v>666</v>
      </c>
      <c r="C29" s="116" t="s">
        <v>667</v>
      </c>
      <c r="D29" s="117" t="s">
        <v>668</v>
      </c>
      <c r="E29" s="180" t="s">
        <v>641</v>
      </c>
      <c r="F29" s="137" t="s">
        <v>669</v>
      </c>
      <c r="G29" s="116" t="s">
        <v>522</v>
      </c>
      <c r="H29" s="116" t="s">
        <v>661</v>
      </c>
      <c r="I29" s="116" t="s">
        <v>633</v>
      </c>
      <c r="J29" s="140"/>
      <c r="K29" s="140"/>
      <c r="L29" s="140"/>
      <c r="M29" s="140"/>
      <c r="N29" s="123"/>
      <c r="O29" s="123"/>
      <c r="P29" s="123"/>
      <c r="Q29" s="123"/>
      <c r="R29" s="123"/>
      <c r="W29" s="123"/>
    </row>
    <row r="30" spans="1:24" ht="20.149999999999999" customHeight="1" x14ac:dyDescent="0.3">
      <c r="I30" s="67"/>
      <c r="J30" s="67"/>
      <c r="K30" s="66"/>
      <c r="L30" s="66"/>
    </row>
    <row r="34" s="56" customFormat="1" ht="20.149999999999999" customHeight="1" x14ac:dyDescent="0.3"/>
    <row r="35" s="56" customFormat="1" ht="20.149999999999999" customHeight="1" x14ac:dyDescent="0.3"/>
    <row r="36" s="56" customFormat="1" ht="20.149999999999999" customHeight="1" x14ac:dyDescent="0.3"/>
    <row r="37" s="56" customFormat="1" ht="20.149999999999999" customHeight="1" x14ac:dyDescent="0.3"/>
    <row r="38" s="56" customFormat="1" ht="20.149999999999999" customHeight="1" x14ac:dyDescent="0.3"/>
  </sheetData>
  <mergeCells count="17">
    <mergeCell ref="B15:D15"/>
    <mergeCell ref="B16:D16"/>
    <mergeCell ref="B17:D17"/>
    <mergeCell ref="A19:E19"/>
    <mergeCell ref="B8:D8"/>
    <mergeCell ref="B9:D9"/>
    <mergeCell ref="B10:D10"/>
    <mergeCell ref="B11:D11"/>
    <mergeCell ref="B12:D12"/>
    <mergeCell ref="B13:D13"/>
    <mergeCell ref="B14:D14"/>
    <mergeCell ref="B7:D7"/>
    <mergeCell ref="B1:D1"/>
    <mergeCell ref="B2:D2"/>
    <mergeCell ref="B4:D4"/>
    <mergeCell ref="B5:D5"/>
    <mergeCell ref="B6:D6"/>
  </mergeCells>
  <phoneticPr fontId="14" type="noConversion"/>
  <hyperlinks>
    <hyperlink ref="D21" location="'SITFTS0100- Smart Add'!A1" display="SITFTS-0100 - Smart Add" xr:uid="{14454A5F-F1E5-440B-8A41-4EC2FEC5E3EA}"/>
    <hyperlink ref="D23" location="'SITFTS0100- Unmetered Add'!A1" display="SITFTS-0100 - Unmetered Add" xr:uid="{729DF228-F564-41D8-9147-7BFC35E51CEC}"/>
    <hyperlink ref="D22" location="'SITFTS0100- Advanced Add'!A1" display="SITFTS-0100 - Advanced Add" xr:uid="{159DABC1-B973-4AA8-8A2C-D5B9BBEAF61F}"/>
    <hyperlink ref="D24" location="'SITFTS0100- Smart Reject'!A1" display="SITFTS-0100 - Smart Reject" xr:uid="{C5E6E3F0-2DEF-459D-AC8B-D7B9BF71A356}"/>
    <hyperlink ref="D25" location="'SITFTS0100- Advanced Reject'!A1" display="SITFTS-0100 - Advanced Reject" xr:uid="{707F19EE-116D-442B-B95C-16964FFEE7A5}"/>
    <hyperlink ref="D26" location="'SITFTS0100- Unmetered Reject'!A1" display="SITFTS-0100 - Unmetered Reject" xr:uid="{4514D3CF-384D-40B9-91F4-CF2098B41BFA}"/>
    <hyperlink ref="D27" location="'SITFTS0100- Smart Remove'!A1" display="SITFTS-0100 Smart Remove" xr:uid="{F919DE9F-BC86-4B58-9253-7167CEF4B3AA}"/>
    <hyperlink ref="D28" location="'SITFTS0100- Advanced Remove'!A1" display="SITFTS-0100 Advanced Remove" xr:uid="{0F0087C8-1701-4DAB-90AC-0DD58967AFBB}"/>
    <hyperlink ref="D29" location="'SITFTS0100- Unmetered Remove'!A1" display="SITFTS-0100 Unmetered Remove" xr:uid="{AD287C95-4FB4-48E8-9031-A8CBB297A2BF}"/>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6"/>
  <sheetViews>
    <sheetView showGridLines="0" showRuler="0" zoomScale="70" zoomScaleNormal="70" zoomScalePageLayoutView="91" workbookViewId="0">
      <selection activeCell="P10" sqref="P10"/>
    </sheetView>
  </sheetViews>
  <sheetFormatPr defaultColWidth="10.59765625" defaultRowHeight="20.149999999999999" customHeight="1" x14ac:dyDescent="0.3"/>
  <cols>
    <col min="1" max="2" width="21.8984375" style="56" customWidth="1"/>
    <col min="3" max="5" width="10.69921875" style="56" customWidth="1"/>
    <col min="6" max="6" width="20.8984375" style="56" customWidth="1"/>
    <col min="7" max="7" width="20.69921875" style="56" customWidth="1"/>
    <col min="8" max="8" width="25.3984375" style="56" customWidth="1"/>
    <col min="9" max="9" width="25.09765625" style="56" customWidth="1"/>
    <col min="10" max="10" width="26.59765625" style="56" customWidth="1"/>
    <col min="11" max="11" width="50.8984375" style="64" customWidth="1"/>
    <col min="12" max="12" width="36.59765625" style="64" customWidth="1"/>
    <col min="13" max="13" width="20.3984375" style="64" customWidth="1"/>
    <col min="14" max="14" width="34.296875" style="64" customWidth="1"/>
    <col min="15" max="15" width="20.69921875" style="64" customWidth="1"/>
    <col min="16" max="16" width="25.69921875" style="56" customWidth="1"/>
    <col min="17" max="17" width="26.09765625" style="56" customWidth="1"/>
    <col min="18" max="18" width="27.69921875" style="56" bestFit="1" customWidth="1"/>
    <col min="19" max="19" width="23.296875" style="56" bestFit="1" customWidth="1"/>
    <col min="20" max="20" width="28.69921875" style="56" bestFit="1" customWidth="1"/>
    <col min="21" max="21" width="23.296875" style="56" bestFit="1" customWidth="1"/>
    <col min="22" max="22" width="28.69921875" style="56" bestFit="1" customWidth="1"/>
    <col min="23" max="23" width="20.296875" style="56" bestFit="1" customWidth="1"/>
    <col min="24" max="24" width="12.69921875" style="56" customWidth="1"/>
    <col min="25" max="27" width="10.59765625" style="56"/>
    <col min="28" max="28" width="28.69921875" style="56" bestFit="1" customWidth="1"/>
    <col min="29" max="16384" width="10.59765625" style="56"/>
  </cols>
  <sheetData>
    <row r="1" spans="1:24" s="23" customFormat="1" ht="34.4" customHeight="1" x14ac:dyDescent="0.3">
      <c r="A1" s="70" t="s">
        <v>502</v>
      </c>
      <c r="B1" s="226" t="s">
        <v>434</v>
      </c>
      <c r="C1" s="227"/>
      <c r="D1" s="227"/>
      <c r="E1" s="227"/>
      <c r="F1" s="228"/>
      <c r="G1" s="136" t="s">
        <v>622</v>
      </c>
      <c r="H1" s="71" t="s">
        <v>439</v>
      </c>
      <c r="I1" s="71" t="s">
        <v>621</v>
      </c>
      <c r="J1" s="71" t="s">
        <v>670</v>
      </c>
      <c r="K1" s="70" t="s">
        <v>4</v>
      </c>
      <c r="L1" s="75" t="s">
        <v>624</v>
      </c>
      <c r="M1" s="71" t="s">
        <v>625</v>
      </c>
      <c r="N1" s="60"/>
      <c r="O1" s="62"/>
      <c r="P1" s="62"/>
      <c r="Q1" s="62"/>
      <c r="R1" s="62"/>
      <c r="S1" s="62"/>
      <c r="X1" s="62"/>
    </row>
    <row r="2" spans="1:24" s="125" customFormat="1" ht="93.75" customHeight="1" x14ac:dyDescent="0.3">
      <c r="A2" s="115">
        <v>1</v>
      </c>
      <c r="B2" s="229" t="s">
        <v>626</v>
      </c>
      <c r="C2" s="230"/>
      <c r="D2" s="230"/>
      <c r="E2" s="230"/>
      <c r="F2" s="231"/>
      <c r="G2" s="184" t="s">
        <v>629</v>
      </c>
      <c r="H2" s="107" t="s">
        <v>627</v>
      </c>
      <c r="I2" s="124" t="s">
        <v>628</v>
      </c>
      <c r="J2" s="142" t="str">
        <f>'SITFTS0100 Overview'!F21</f>
        <v xml:space="preserve">Smart Single MPAN, Same Day Add Customer Direct Contract with Metering Service  (as per DES138 data specification)
</v>
      </c>
      <c r="K2" s="116" t="s">
        <v>631</v>
      </c>
      <c r="L2" s="116" t="s">
        <v>632</v>
      </c>
      <c r="M2" s="116" t="s">
        <v>633</v>
      </c>
      <c r="N2" s="103"/>
      <c r="O2" s="100"/>
      <c r="P2" s="100"/>
      <c r="Q2" s="100"/>
      <c r="R2" s="100"/>
      <c r="S2" s="100"/>
      <c r="X2" s="100"/>
    </row>
    <row r="4" spans="1:24" s="60" customFormat="1" ht="34.4"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43.5" customHeight="1" x14ac:dyDescent="0.3">
      <c r="A5" s="121" t="s">
        <v>682</v>
      </c>
      <c r="B5" s="121" t="s">
        <v>683</v>
      </c>
      <c r="C5" s="143">
        <v>1</v>
      </c>
      <c r="D5" s="99" t="s">
        <v>615</v>
      </c>
      <c r="E5" s="97" t="s">
        <v>684</v>
      </c>
      <c r="F5" s="97" t="s">
        <v>685</v>
      </c>
      <c r="G5" s="97" t="s">
        <v>686</v>
      </c>
      <c r="H5" s="155" t="s">
        <v>723</v>
      </c>
      <c r="I5" s="97" t="s">
        <v>687</v>
      </c>
      <c r="J5" s="97" t="s">
        <v>10</v>
      </c>
      <c r="K5" s="97" t="s">
        <v>688</v>
      </c>
      <c r="L5" s="97" t="s">
        <v>689</v>
      </c>
      <c r="M5" s="173" t="s">
        <v>690</v>
      </c>
      <c r="O5" s="101"/>
    </row>
    <row r="6" spans="1:24" s="100" customFormat="1" ht="30" customHeight="1" x14ac:dyDescent="0.3">
      <c r="B6" s="122"/>
      <c r="C6" s="143">
        <v>2</v>
      </c>
      <c r="D6" s="99" t="s">
        <v>615</v>
      </c>
      <c r="E6" s="97">
        <v>25</v>
      </c>
      <c r="F6" s="97"/>
      <c r="G6" s="97" t="s">
        <v>10</v>
      </c>
      <c r="H6" s="97" t="s">
        <v>691</v>
      </c>
      <c r="I6" s="97" t="s">
        <v>687</v>
      </c>
      <c r="J6" s="97" t="s">
        <v>692</v>
      </c>
      <c r="K6" s="97" t="s">
        <v>693</v>
      </c>
      <c r="L6" s="97"/>
      <c r="M6" s="173" t="s">
        <v>690</v>
      </c>
      <c r="O6" s="102"/>
    </row>
    <row r="7" spans="1:24" s="100" customFormat="1" ht="127" customHeight="1" x14ac:dyDescent="0.3">
      <c r="C7" s="143">
        <v>3</v>
      </c>
      <c r="D7" s="99" t="s">
        <v>615</v>
      </c>
      <c r="E7" s="97" t="s">
        <v>694</v>
      </c>
      <c r="F7" s="97" t="s">
        <v>695</v>
      </c>
      <c r="G7" s="97" t="s">
        <v>10</v>
      </c>
      <c r="H7" s="97" t="s">
        <v>691</v>
      </c>
      <c r="I7" s="97" t="s">
        <v>687</v>
      </c>
      <c r="J7" s="97" t="s">
        <v>692</v>
      </c>
      <c r="K7" s="97" t="s">
        <v>696</v>
      </c>
      <c r="L7" s="97" t="s">
        <v>697</v>
      </c>
      <c r="M7" s="98" t="s">
        <v>698</v>
      </c>
    </row>
    <row r="8" spans="1:24" s="100" customFormat="1" ht="61.75" customHeight="1" x14ac:dyDescent="0.3">
      <c r="A8" s="122"/>
      <c r="B8" s="121" t="s">
        <v>699</v>
      </c>
      <c r="C8" s="143">
        <v>4</v>
      </c>
      <c r="D8" s="99" t="s">
        <v>615</v>
      </c>
      <c r="E8" s="97">
        <v>60</v>
      </c>
      <c r="F8" s="97" t="s">
        <v>700</v>
      </c>
      <c r="G8" s="97" t="s">
        <v>692</v>
      </c>
      <c r="H8" s="97" t="s">
        <v>701</v>
      </c>
      <c r="I8" s="97" t="s">
        <v>702</v>
      </c>
      <c r="J8" s="97" t="s">
        <v>10</v>
      </c>
      <c r="K8" s="97" t="s">
        <v>703</v>
      </c>
      <c r="L8" s="97" t="s">
        <v>689</v>
      </c>
      <c r="M8" s="173" t="s">
        <v>690</v>
      </c>
    </row>
    <row r="9" spans="1:24" s="100" customFormat="1" ht="61.75" customHeight="1" x14ac:dyDescent="0.3">
      <c r="B9" s="122"/>
      <c r="C9" s="143">
        <v>5</v>
      </c>
      <c r="D9" s="99" t="s">
        <v>615</v>
      </c>
      <c r="E9" s="97">
        <v>65</v>
      </c>
      <c r="F9" s="97"/>
      <c r="G9" s="97" t="s">
        <v>10</v>
      </c>
      <c r="H9" s="97" t="s">
        <v>704</v>
      </c>
      <c r="I9" s="97" t="s">
        <v>702</v>
      </c>
      <c r="J9" s="97" t="s">
        <v>705</v>
      </c>
      <c r="K9" s="97" t="s">
        <v>706</v>
      </c>
      <c r="L9" s="97"/>
      <c r="M9" s="173" t="s">
        <v>690</v>
      </c>
    </row>
    <row r="10" spans="1:24" s="100" customFormat="1" ht="209.5" customHeight="1" x14ac:dyDescent="0.3">
      <c r="C10" s="143">
        <v>6</v>
      </c>
      <c r="D10" s="99" t="s">
        <v>615</v>
      </c>
      <c r="E10" s="97">
        <v>70</v>
      </c>
      <c r="F10" s="97" t="s">
        <v>707</v>
      </c>
      <c r="G10" s="97" t="s">
        <v>10</v>
      </c>
      <c r="H10" s="97" t="s">
        <v>704</v>
      </c>
      <c r="I10" s="97" t="s">
        <v>708</v>
      </c>
      <c r="J10" s="97" t="s">
        <v>709</v>
      </c>
      <c r="K10" s="97" t="s">
        <v>710</v>
      </c>
      <c r="L10" s="97" t="s">
        <v>711</v>
      </c>
      <c r="M10" s="98" t="s">
        <v>698</v>
      </c>
    </row>
    <row r="11" spans="1:24" s="100" customFormat="1" ht="125.15" customHeight="1" x14ac:dyDescent="0.3">
      <c r="C11" s="143">
        <v>7</v>
      </c>
      <c r="D11" s="99" t="s">
        <v>615</v>
      </c>
      <c r="E11" s="97">
        <v>85</v>
      </c>
      <c r="F11" s="97" t="s">
        <v>712</v>
      </c>
      <c r="G11" s="97" t="s">
        <v>10</v>
      </c>
      <c r="H11" s="97" t="s">
        <v>704</v>
      </c>
      <c r="I11" s="97" t="s">
        <v>708</v>
      </c>
      <c r="J11" s="97" t="s">
        <v>713</v>
      </c>
      <c r="K11" s="97" t="s">
        <v>714</v>
      </c>
      <c r="L11" s="97" t="s">
        <v>715</v>
      </c>
      <c r="M11" s="98" t="s">
        <v>698</v>
      </c>
    </row>
    <row r="12" spans="1:24" s="100" customFormat="1" ht="104" x14ac:dyDescent="0.3">
      <c r="C12" s="143">
        <v>8</v>
      </c>
      <c r="D12" s="99" t="s">
        <v>615</v>
      </c>
      <c r="E12" s="97">
        <v>75</v>
      </c>
      <c r="F12" s="97" t="s">
        <v>716</v>
      </c>
      <c r="G12" s="97" t="s">
        <v>10</v>
      </c>
      <c r="H12" s="97" t="s">
        <v>704</v>
      </c>
      <c r="I12" s="97" t="s">
        <v>708</v>
      </c>
      <c r="J12" s="97" t="s">
        <v>14</v>
      </c>
      <c r="K12" s="97" t="s">
        <v>717</v>
      </c>
      <c r="L12" s="97" t="s">
        <v>718</v>
      </c>
      <c r="M12" s="98" t="s">
        <v>698</v>
      </c>
    </row>
    <row r="13" spans="1:24" ht="30" customHeight="1" x14ac:dyDescent="0.3">
      <c r="K13" s="56"/>
      <c r="L13" s="56"/>
      <c r="M13" s="56"/>
      <c r="N13" s="56"/>
      <c r="O13" s="56"/>
    </row>
    <row r="14" spans="1:24" ht="20.149999999999999" customHeight="1" x14ac:dyDescent="0.3">
      <c r="K14" s="56"/>
      <c r="L14" s="56"/>
      <c r="M14" s="56"/>
      <c r="N14" s="56"/>
      <c r="O14" s="56"/>
    </row>
    <row r="15" spans="1:24" ht="20.149999999999999" customHeight="1" x14ac:dyDescent="0.3">
      <c r="K15" s="56"/>
      <c r="L15" s="56"/>
      <c r="M15" s="56"/>
      <c r="N15" s="56"/>
      <c r="O15" s="56"/>
    </row>
    <row r="16" spans="1:24" ht="20.149999999999999" customHeight="1" x14ac:dyDescent="0.3">
      <c r="K16" s="56"/>
      <c r="L16" s="56"/>
      <c r="M16" s="56"/>
      <c r="N16" s="56"/>
      <c r="O16" s="56"/>
    </row>
  </sheetData>
  <mergeCells count="2">
    <mergeCell ref="B1:F1"/>
    <mergeCell ref="B2:F2"/>
  </mergeCells>
  <phoneticPr fontId="14" type="noConversion"/>
  <hyperlinks>
    <hyperlink ref="I2" location="'SITFTS0100- Smart Add'!A1" display="SITFTS-0100 - Smart Ad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1FC5-E63F-4FB7-966F-B04D6F06E9D9}">
  <dimension ref="A1:Z12"/>
  <sheetViews>
    <sheetView zoomScale="90" zoomScaleNormal="90" workbookViewId="0">
      <selection activeCell="K6" sqref="K6"/>
    </sheetView>
  </sheetViews>
  <sheetFormatPr defaultColWidth="10.59765625" defaultRowHeight="20.149999999999999" customHeight="1" x14ac:dyDescent="0.3"/>
  <cols>
    <col min="1" max="2" width="21.8984375" style="56" customWidth="1"/>
    <col min="3" max="5" width="10.8984375" style="56" customWidth="1"/>
    <col min="6" max="6" width="20.8984375" style="56" customWidth="1"/>
    <col min="7" max="7" width="10.8984375" style="56" customWidth="1"/>
    <col min="8" max="8" width="20.8984375" style="56" customWidth="1"/>
    <col min="9" max="9" width="23.8984375" style="56" customWidth="1"/>
    <col min="10" max="10" width="25.8984375" style="56" customWidth="1"/>
    <col min="11" max="11" width="50.8984375" style="56" customWidth="1"/>
    <col min="12" max="12" width="20.8984375" style="64" customWidth="1"/>
    <col min="13" max="13" width="24.3984375" style="64" customWidth="1"/>
    <col min="14" max="14" width="50.8984375" style="64" customWidth="1"/>
    <col min="15" max="15" width="20.8984375" style="64" customWidth="1"/>
    <col min="16" max="16" width="15.8984375" style="56" customWidth="1"/>
    <col min="17" max="17" width="25.8984375" style="56" customWidth="1"/>
    <col min="18" max="18" width="26.09765625" style="56" customWidth="1"/>
    <col min="19" max="19" width="27.69921875" style="56" bestFit="1" customWidth="1"/>
    <col min="20" max="20" width="23.296875" style="56" bestFit="1" customWidth="1"/>
    <col min="21" max="21" width="28.69921875" style="56" bestFit="1" customWidth="1"/>
    <col min="22" max="22" width="23.296875" style="56" bestFit="1" customWidth="1"/>
    <col min="23" max="23" width="28.69921875" style="56" bestFit="1" customWidth="1"/>
    <col min="24" max="24" width="20.296875" style="56" bestFit="1" customWidth="1"/>
    <col min="25" max="25" width="12.69921875" style="56" customWidth="1"/>
    <col min="26" max="28" width="10.59765625" style="56"/>
    <col min="29" max="29" width="28.69921875" style="56" bestFit="1" customWidth="1"/>
    <col min="30" max="16384" width="10.59765625" style="56"/>
  </cols>
  <sheetData>
    <row r="1" spans="1:26" s="23" customFormat="1" ht="13" x14ac:dyDescent="0.3">
      <c r="A1" s="70" t="s">
        <v>502</v>
      </c>
      <c r="B1" s="226" t="s">
        <v>434</v>
      </c>
      <c r="C1" s="227"/>
      <c r="D1" s="227"/>
      <c r="E1" s="227"/>
      <c r="F1" s="227"/>
      <c r="G1" s="228"/>
      <c r="H1" s="136" t="s">
        <v>622</v>
      </c>
      <c r="I1" s="71" t="s">
        <v>439</v>
      </c>
      <c r="J1" s="71" t="s">
        <v>621</v>
      </c>
      <c r="K1" s="71" t="s">
        <v>623</v>
      </c>
      <c r="L1" s="70" t="s">
        <v>4</v>
      </c>
      <c r="M1" s="75" t="s">
        <v>624</v>
      </c>
      <c r="N1" s="71" t="s">
        <v>625</v>
      </c>
      <c r="O1" s="60"/>
      <c r="P1" s="60"/>
      <c r="Q1" s="62"/>
      <c r="R1" s="62"/>
      <c r="S1" s="62"/>
      <c r="T1" s="62"/>
      <c r="U1" s="62"/>
      <c r="Z1" s="62"/>
    </row>
    <row r="2" spans="1:26" s="108" customFormat="1" ht="90.75" customHeight="1" x14ac:dyDescent="0.3">
      <c r="A2" s="106">
        <v>2</v>
      </c>
      <c r="B2" s="229" t="s">
        <v>634</v>
      </c>
      <c r="C2" s="230"/>
      <c r="D2" s="230"/>
      <c r="E2" s="230"/>
      <c r="F2" s="230"/>
      <c r="G2" s="231"/>
      <c r="H2" s="180" t="s">
        <v>629</v>
      </c>
      <c r="I2" s="107" t="s">
        <v>719</v>
      </c>
      <c r="J2" s="124" t="s">
        <v>720</v>
      </c>
      <c r="K2" s="144" t="str">
        <f>'SITFTS0100 Overview'!F22</f>
        <v xml:space="preserve">Advanced Single MPAN, Same Day Add Customer Direct Contract with Metering Service  (as per DES138 data specification)
</v>
      </c>
      <c r="L2" s="116" t="s">
        <v>521</v>
      </c>
      <c r="M2" s="116" t="s">
        <v>661</v>
      </c>
      <c r="N2" s="116" t="s">
        <v>633</v>
      </c>
      <c r="O2" s="103"/>
      <c r="P2" s="103"/>
      <c r="Q2" s="100"/>
      <c r="R2" s="100"/>
      <c r="S2" s="100"/>
      <c r="T2" s="100"/>
      <c r="U2" s="100"/>
      <c r="Z2" s="100"/>
    </row>
    <row r="4" spans="1:26" s="60" customFormat="1" ht="39" x14ac:dyDescent="0.3">
      <c r="A4" s="88" t="s">
        <v>439</v>
      </c>
      <c r="B4" s="87" t="s">
        <v>671</v>
      </c>
      <c r="C4" s="89" t="s">
        <v>672</v>
      </c>
      <c r="D4" s="80" t="s">
        <v>614</v>
      </c>
      <c r="E4" s="80" t="s">
        <v>673</v>
      </c>
      <c r="F4" s="80" t="s">
        <v>674</v>
      </c>
      <c r="G4" s="72" t="s">
        <v>675</v>
      </c>
      <c r="H4" s="72" t="s">
        <v>676</v>
      </c>
      <c r="I4" s="72" t="s">
        <v>677</v>
      </c>
      <c r="J4" s="86" t="s">
        <v>678</v>
      </c>
      <c r="K4" s="72" t="s">
        <v>679</v>
      </c>
      <c r="L4" s="73" t="s">
        <v>680</v>
      </c>
      <c r="M4" s="74" t="s">
        <v>681</v>
      </c>
    </row>
    <row r="5" spans="1:26" s="100" customFormat="1" ht="68.25" customHeight="1" x14ac:dyDescent="0.3">
      <c r="A5" s="163" t="s">
        <v>721</v>
      </c>
      <c r="B5" s="121" t="s">
        <v>683</v>
      </c>
      <c r="C5" s="143">
        <v>1</v>
      </c>
      <c r="D5" s="99" t="s">
        <v>615</v>
      </c>
      <c r="E5" s="97" t="s">
        <v>684</v>
      </c>
      <c r="F5" s="97" t="s">
        <v>685</v>
      </c>
      <c r="G5" s="97" t="s">
        <v>722</v>
      </c>
      <c r="H5" s="97" t="s">
        <v>723</v>
      </c>
      <c r="I5" s="97" t="s">
        <v>687</v>
      </c>
      <c r="J5" s="97" t="s">
        <v>10</v>
      </c>
      <c r="K5" s="97" t="s">
        <v>724</v>
      </c>
      <c r="L5" s="97" t="s">
        <v>689</v>
      </c>
      <c r="M5" s="173" t="s">
        <v>690</v>
      </c>
    </row>
    <row r="6" spans="1:26" s="100" customFormat="1" ht="30" customHeight="1" x14ac:dyDescent="0.3">
      <c r="B6" s="122"/>
      <c r="C6" s="143">
        <v>2</v>
      </c>
      <c r="D6" s="99" t="s">
        <v>615</v>
      </c>
      <c r="E6" s="97">
        <v>25</v>
      </c>
      <c r="F6" s="97"/>
      <c r="G6" s="97" t="s">
        <v>10</v>
      </c>
      <c r="H6" s="97" t="s">
        <v>691</v>
      </c>
      <c r="I6" s="97" t="s">
        <v>687</v>
      </c>
      <c r="J6" s="97" t="s">
        <v>692</v>
      </c>
      <c r="K6" s="97" t="s">
        <v>693</v>
      </c>
      <c r="L6" s="97"/>
      <c r="M6" s="98" t="s">
        <v>690</v>
      </c>
    </row>
    <row r="7" spans="1:26" s="100" customFormat="1" ht="48" customHeight="1" x14ac:dyDescent="0.3">
      <c r="C7" s="143">
        <v>3</v>
      </c>
      <c r="D7" s="99" t="s">
        <v>615</v>
      </c>
      <c r="E7" s="97" t="s">
        <v>694</v>
      </c>
      <c r="F7" s="97" t="s">
        <v>725</v>
      </c>
      <c r="G7" s="97" t="s">
        <v>10</v>
      </c>
      <c r="H7" s="97" t="s">
        <v>691</v>
      </c>
      <c r="I7" s="97" t="s">
        <v>687</v>
      </c>
      <c r="J7" s="97" t="s">
        <v>692</v>
      </c>
      <c r="K7" s="97" t="s">
        <v>726</v>
      </c>
      <c r="L7" s="97" t="s">
        <v>727</v>
      </c>
      <c r="M7" s="98" t="s">
        <v>698</v>
      </c>
    </row>
    <row r="8" spans="1:26" s="100" customFormat="1" ht="61.75" customHeight="1" x14ac:dyDescent="0.3">
      <c r="B8" s="121" t="s">
        <v>699</v>
      </c>
      <c r="C8" s="143">
        <v>4</v>
      </c>
      <c r="D8" s="99" t="s">
        <v>615</v>
      </c>
      <c r="E8" s="97">
        <v>60</v>
      </c>
      <c r="F8" s="97" t="s">
        <v>700</v>
      </c>
      <c r="G8" s="97" t="s">
        <v>692</v>
      </c>
      <c r="H8" s="97" t="s">
        <v>701</v>
      </c>
      <c r="I8" s="97" t="s">
        <v>702</v>
      </c>
      <c r="J8" s="97" t="s">
        <v>10</v>
      </c>
      <c r="K8" s="97" t="s">
        <v>728</v>
      </c>
      <c r="L8" s="97" t="s">
        <v>689</v>
      </c>
      <c r="M8" s="173" t="s">
        <v>690</v>
      </c>
    </row>
    <row r="9" spans="1:26" s="100" customFormat="1" ht="61.75" customHeight="1" x14ac:dyDescent="0.3">
      <c r="B9" s="122"/>
      <c r="C9" s="143">
        <v>5</v>
      </c>
      <c r="D9" s="99" t="s">
        <v>615</v>
      </c>
      <c r="E9" s="97">
        <v>65</v>
      </c>
      <c r="F9" s="97"/>
      <c r="G9" s="97" t="s">
        <v>10</v>
      </c>
      <c r="H9" s="97" t="s">
        <v>704</v>
      </c>
      <c r="I9" s="97" t="s">
        <v>702</v>
      </c>
      <c r="J9" s="97" t="s">
        <v>729</v>
      </c>
      <c r="K9" s="97" t="s">
        <v>730</v>
      </c>
      <c r="L9" s="97"/>
      <c r="M9" s="98" t="s">
        <v>690</v>
      </c>
    </row>
    <row r="10" spans="1:26" s="100" customFormat="1" ht="155.15" customHeight="1" x14ac:dyDescent="0.3">
      <c r="C10" s="143">
        <v>6</v>
      </c>
      <c r="D10" s="99" t="s">
        <v>615</v>
      </c>
      <c r="E10" s="97">
        <v>70</v>
      </c>
      <c r="F10" s="97" t="s">
        <v>707</v>
      </c>
      <c r="G10" s="97" t="s">
        <v>10</v>
      </c>
      <c r="H10" s="97" t="s">
        <v>704</v>
      </c>
      <c r="I10" s="97" t="s">
        <v>708</v>
      </c>
      <c r="J10" s="97" t="s">
        <v>731</v>
      </c>
      <c r="K10" s="97" t="s">
        <v>732</v>
      </c>
      <c r="L10" s="97" t="s">
        <v>733</v>
      </c>
      <c r="M10" s="173" t="s">
        <v>698</v>
      </c>
    </row>
    <row r="11" spans="1:26" s="100" customFormat="1" ht="82" customHeight="1" x14ac:dyDescent="0.3">
      <c r="C11" s="143">
        <v>7</v>
      </c>
      <c r="D11" s="99" t="s">
        <v>615</v>
      </c>
      <c r="E11" s="97">
        <v>85</v>
      </c>
      <c r="F11" s="97" t="s">
        <v>712</v>
      </c>
      <c r="G11" s="97" t="s">
        <v>10</v>
      </c>
      <c r="H11" s="97" t="s">
        <v>704</v>
      </c>
      <c r="I11" s="97" t="s">
        <v>708</v>
      </c>
      <c r="J11" s="97" t="s">
        <v>713</v>
      </c>
      <c r="K11" s="97" t="s">
        <v>734</v>
      </c>
      <c r="L11" s="97" t="s">
        <v>715</v>
      </c>
      <c r="M11" s="173" t="s">
        <v>698</v>
      </c>
    </row>
    <row r="12" spans="1:26" s="100" customFormat="1" ht="78" customHeight="1" x14ac:dyDescent="0.3">
      <c r="C12" s="143">
        <v>8</v>
      </c>
      <c r="D12" s="99" t="s">
        <v>615</v>
      </c>
      <c r="E12" s="97">
        <v>75</v>
      </c>
      <c r="F12" s="97" t="s">
        <v>735</v>
      </c>
      <c r="G12" s="97" t="s">
        <v>10</v>
      </c>
      <c r="H12" s="97" t="s">
        <v>704</v>
      </c>
      <c r="I12" s="97" t="s">
        <v>708</v>
      </c>
      <c r="J12" s="97" t="s">
        <v>14</v>
      </c>
      <c r="K12" s="97" t="s">
        <v>736</v>
      </c>
      <c r="L12" s="97" t="s">
        <v>718</v>
      </c>
      <c r="M12" s="173" t="s">
        <v>698</v>
      </c>
    </row>
  </sheetData>
  <mergeCells count="2">
    <mergeCell ref="B2:G2"/>
    <mergeCell ref="B1:G1"/>
  </mergeCells>
  <hyperlinks>
    <hyperlink ref="J2" location="'SITFTS0100- Advanced Add'!A1" display="SITFTS-0100  - Advanced Add" xr:uid="{91B746E2-A140-4D1B-A623-DDB49C610AE5}"/>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2BA9-82D0-4FDE-8DA0-76BE91BC5D50}">
  <dimension ref="A1:X12"/>
  <sheetViews>
    <sheetView topLeftCell="A6" zoomScale="90" zoomScaleNormal="90" workbookViewId="0">
      <selection activeCell="H2" sqref="H2"/>
    </sheetView>
  </sheetViews>
  <sheetFormatPr defaultColWidth="10.59765625" defaultRowHeight="20.149999999999999" customHeight="1" x14ac:dyDescent="0.3"/>
  <cols>
    <col min="1" max="2" width="21.8984375" style="56" customWidth="1"/>
    <col min="3" max="5" width="10.69921875" style="56" customWidth="1"/>
    <col min="6" max="6" width="20.8984375" style="56" customWidth="1"/>
    <col min="7" max="7" width="20.69921875" style="56" customWidth="1"/>
    <col min="8" max="8" width="25.3984375" style="56" customWidth="1"/>
    <col min="9" max="9" width="25.09765625" style="56" customWidth="1"/>
    <col min="10" max="10" width="26.59765625" style="56" customWidth="1"/>
    <col min="11" max="11" width="50.8984375" style="64" customWidth="1"/>
    <col min="12" max="12" width="20.69921875" style="64" customWidth="1"/>
    <col min="13" max="13" width="20.3984375" style="64" customWidth="1"/>
    <col min="14" max="14" width="25.69921875" style="56" customWidth="1"/>
    <col min="15" max="15" width="26.09765625" style="56" customWidth="1"/>
    <col min="16" max="16" width="27.69921875" style="56" bestFit="1" customWidth="1"/>
    <col min="17" max="17" width="23.296875" style="56" bestFit="1" customWidth="1"/>
    <col min="18" max="18" width="28.69921875" style="56" bestFit="1" customWidth="1"/>
    <col min="19" max="19" width="23.296875" style="56" bestFit="1" customWidth="1"/>
    <col min="20" max="20" width="28.69921875" style="56" bestFit="1" customWidth="1"/>
    <col min="21" max="21" width="20.296875" style="56" bestFit="1" customWidth="1"/>
    <col min="22" max="22" width="12.69921875" style="56" customWidth="1"/>
    <col min="23" max="25" width="10.59765625" style="56"/>
    <col min="26" max="26" width="28.69921875" style="56" bestFit="1" customWidth="1"/>
    <col min="27" max="16384" width="10.59765625" style="56"/>
  </cols>
  <sheetData>
    <row r="1" spans="1:24" s="23" customFormat="1" ht="34.4" customHeight="1" x14ac:dyDescent="0.3">
      <c r="A1" s="70" t="s">
        <v>502</v>
      </c>
      <c r="B1" s="226" t="s">
        <v>434</v>
      </c>
      <c r="C1" s="227"/>
      <c r="D1" s="227"/>
      <c r="E1" s="227"/>
      <c r="F1" s="228"/>
      <c r="G1" s="136" t="s">
        <v>622</v>
      </c>
      <c r="H1" s="71" t="s">
        <v>439</v>
      </c>
      <c r="I1" s="71" t="s">
        <v>621</v>
      </c>
      <c r="J1" s="71" t="s">
        <v>623</v>
      </c>
      <c r="K1" s="70" t="s">
        <v>4</v>
      </c>
      <c r="L1" s="75" t="s">
        <v>624</v>
      </c>
      <c r="M1" s="71" t="s">
        <v>625</v>
      </c>
      <c r="N1" s="62"/>
      <c r="O1" s="62"/>
      <c r="P1" s="62"/>
      <c r="Q1" s="62"/>
      <c r="V1" s="62"/>
    </row>
    <row r="2" spans="1:24" s="125" customFormat="1" ht="102" customHeight="1" x14ac:dyDescent="0.3">
      <c r="A2" s="115">
        <v>3</v>
      </c>
      <c r="B2" s="229" t="s">
        <v>638</v>
      </c>
      <c r="C2" s="230"/>
      <c r="D2" s="230"/>
      <c r="E2" s="230"/>
      <c r="F2" s="231"/>
      <c r="G2" s="181" t="s">
        <v>641</v>
      </c>
      <c r="H2" s="107" t="s">
        <v>639</v>
      </c>
      <c r="I2" s="124" t="s">
        <v>640</v>
      </c>
      <c r="J2" s="142" t="str">
        <f>'SITFTS0100 Overview'!F23</f>
        <v xml:space="preserve">Unmetered Single MPAN, Same Day Add Customer Direct Contract with Metering Service  (as per DES138 data specification)
</v>
      </c>
      <c r="K2" s="107" t="s">
        <v>522</v>
      </c>
      <c r="L2" s="107" t="s">
        <v>632</v>
      </c>
      <c r="M2" s="107" t="s">
        <v>633</v>
      </c>
      <c r="N2" s="103"/>
      <c r="O2" s="100"/>
      <c r="P2" s="100"/>
      <c r="Q2" s="100"/>
      <c r="R2" s="100"/>
      <c r="S2" s="100"/>
      <c r="X2" s="100"/>
    </row>
    <row r="4" spans="1:24" s="60" customFormat="1" ht="34.4"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43.5" customHeight="1" x14ac:dyDescent="0.3">
      <c r="A5" s="121" t="s">
        <v>737</v>
      </c>
      <c r="B5" s="121" t="s">
        <v>683</v>
      </c>
      <c r="C5" s="143">
        <v>1</v>
      </c>
      <c r="D5" s="99" t="s">
        <v>615</v>
      </c>
      <c r="E5" s="97" t="s">
        <v>684</v>
      </c>
      <c r="F5" s="97" t="s">
        <v>685</v>
      </c>
      <c r="G5" s="97" t="s">
        <v>738</v>
      </c>
      <c r="H5" s="97" t="s">
        <v>723</v>
      </c>
      <c r="I5" s="97" t="s">
        <v>687</v>
      </c>
      <c r="J5" s="97" t="s">
        <v>10</v>
      </c>
      <c r="K5" s="97" t="s">
        <v>739</v>
      </c>
      <c r="L5" s="97" t="s">
        <v>689</v>
      </c>
      <c r="M5" s="173" t="s">
        <v>690</v>
      </c>
    </row>
    <row r="6" spans="1:24" s="100" customFormat="1" ht="30" customHeight="1" x14ac:dyDescent="0.3">
      <c r="B6" s="122"/>
      <c r="C6" s="143">
        <v>2</v>
      </c>
      <c r="D6" s="99" t="s">
        <v>615</v>
      </c>
      <c r="E6" s="97">
        <v>25</v>
      </c>
      <c r="F6" s="97"/>
      <c r="G6" s="97" t="s">
        <v>10</v>
      </c>
      <c r="H6" s="97" t="s">
        <v>691</v>
      </c>
      <c r="I6" s="97" t="s">
        <v>687</v>
      </c>
      <c r="J6" s="97" t="s">
        <v>692</v>
      </c>
      <c r="K6" s="97" t="s">
        <v>693</v>
      </c>
      <c r="L6" s="97"/>
      <c r="M6" s="173" t="s">
        <v>690</v>
      </c>
    </row>
    <row r="7" spans="1:24" s="100" customFormat="1" ht="127" customHeight="1" x14ac:dyDescent="0.3">
      <c r="C7" s="143">
        <v>3</v>
      </c>
      <c r="D7" s="99" t="s">
        <v>615</v>
      </c>
      <c r="E7" s="97" t="s">
        <v>694</v>
      </c>
      <c r="F7" s="97" t="s">
        <v>740</v>
      </c>
      <c r="G7" s="97" t="s">
        <v>10</v>
      </c>
      <c r="H7" s="97" t="s">
        <v>691</v>
      </c>
      <c r="I7" s="97" t="s">
        <v>687</v>
      </c>
      <c r="J7" s="97" t="s">
        <v>692</v>
      </c>
      <c r="K7" s="97" t="s">
        <v>696</v>
      </c>
      <c r="L7" s="97" t="s">
        <v>697</v>
      </c>
      <c r="M7" s="98" t="s">
        <v>698</v>
      </c>
    </row>
    <row r="8" spans="1:24" s="100" customFormat="1" ht="61.75" customHeight="1" x14ac:dyDescent="0.3">
      <c r="A8" s="122"/>
      <c r="B8" s="121" t="s">
        <v>699</v>
      </c>
      <c r="C8" s="143">
        <v>4</v>
      </c>
      <c r="D8" s="99" t="s">
        <v>615</v>
      </c>
      <c r="E8" s="97">
        <v>60</v>
      </c>
      <c r="F8" s="97" t="s">
        <v>700</v>
      </c>
      <c r="G8" s="97" t="s">
        <v>692</v>
      </c>
      <c r="H8" s="97" t="s">
        <v>701</v>
      </c>
      <c r="I8" s="97" t="s">
        <v>702</v>
      </c>
      <c r="J8" s="97" t="s">
        <v>10</v>
      </c>
      <c r="K8" s="97" t="s">
        <v>703</v>
      </c>
      <c r="L8" s="97" t="s">
        <v>689</v>
      </c>
      <c r="M8" s="173" t="s">
        <v>690</v>
      </c>
    </row>
    <row r="9" spans="1:24" s="100" customFormat="1" ht="61.75" customHeight="1" x14ac:dyDescent="0.3">
      <c r="B9" s="122"/>
      <c r="C9" s="143">
        <v>5</v>
      </c>
      <c r="D9" s="99" t="s">
        <v>615</v>
      </c>
      <c r="E9" s="97">
        <v>65</v>
      </c>
      <c r="F9" s="97"/>
      <c r="G9" s="97" t="s">
        <v>10</v>
      </c>
      <c r="H9" s="97" t="s">
        <v>704</v>
      </c>
      <c r="I9" s="97" t="s">
        <v>702</v>
      </c>
      <c r="J9" s="97" t="s">
        <v>741</v>
      </c>
      <c r="K9" s="97" t="s">
        <v>742</v>
      </c>
      <c r="L9" s="97"/>
      <c r="M9" s="173" t="s">
        <v>690</v>
      </c>
    </row>
    <row r="10" spans="1:24" s="100" customFormat="1" ht="209.5" customHeight="1" x14ac:dyDescent="0.3">
      <c r="C10" s="143">
        <v>6</v>
      </c>
      <c r="D10" s="99" t="s">
        <v>615</v>
      </c>
      <c r="E10" s="97">
        <v>70</v>
      </c>
      <c r="F10" s="97" t="s">
        <v>707</v>
      </c>
      <c r="G10" s="97" t="s">
        <v>10</v>
      </c>
      <c r="H10" s="97" t="s">
        <v>704</v>
      </c>
      <c r="I10" s="97" t="s">
        <v>708</v>
      </c>
      <c r="J10" s="97" t="s">
        <v>738</v>
      </c>
      <c r="K10" s="97" t="s">
        <v>743</v>
      </c>
      <c r="L10" s="97" t="s">
        <v>744</v>
      </c>
      <c r="M10" s="98" t="s">
        <v>698</v>
      </c>
    </row>
    <row r="11" spans="1:24" s="100" customFormat="1" ht="125.15" customHeight="1" x14ac:dyDescent="0.3">
      <c r="C11" s="143">
        <v>7</v>
      </c>
      <c r="D11" s="99" t="s">
        <v>615</v>
      </c>
      <c r="E11" s="97">
        <v>85</v>
      </c>
      <c r="F11" s="97" t="s">
        <v>712</v>
      </c>
      <c r="G11" s="97" t="s">
        <v>10</v>
      </c>
      <c r="H11" s="97" t="s">
        <v>704</v>
      </c>
      <c r="I11" s="97" t="s">
        <v>708</v>
      </c>
      <c r="J11" s="97" t="s">
        <v>713</v>
      </c>
      <c r="K11" s="97" t="s">
        <v>714</v>
      </c>
      <c r="L11" s="97" t="s">
        <v>715</v>
      </c>
      <c r="M11" s="98" t="s">
        <v>698</v>
      </c>
    </row>
    <row r="12" spans="1:24" s="100" customFormat="1" ht="169" x14ac:dyDescent="0.3">
      <c r="C12" s="143">
        <v>8</v>
      </c>
      <c r="D12" s="99" t="s">
        <v>615</v>
      </c>
      <c r="E12" s="97">
        <v>75</v>
      </c>
      <c r="F12" s="97" t="s">
        <v>735</v>
      </c>
      <c r="G12" s="97" t="s">
        <v>10</v>
      </c>
      <c r="H12" s="97" t="s">
        <v>704</v>
      </c>
      <c r="I12" s="97" t="s">
        <v>708</v>
      </c>
      <c r="J12" s="97" t="s">
        <v>14</v>
      </c>
      <c r="K12" s="97" t="s">
        <v>717</v>
      </c>
      <c r="L12" s="97" t="s">
        <v>718</v>
      </c>
      <c r="M12" s="98" t="s">
        <v>698</v>
      </c>
    </row>
  </sheetData>
  <mergeCells count="2">
    <mergeCell ref="B1:F1"/>
    <mergeCell ref="B2:F2"/>
  </mergeCells>
  <hyperlinks>
    <hyperlink ref="I2" location="'SITFTS0100- Unmetered Add'!A1" display="SITFTS-0100 - Unmetered Add" xr:uid="{92989602-58A2-4345-8E6A-888BA9A0F548}"/>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0B2E-C297-4685-9F32-968F7E277E2A}">
  <dimension ref="A1:X18"/>
  <sheetViews>
    <sheetView topLeftCell="A2" workbookViewId="0">
      <selection activeCell="O10" sqref="O10"/>
    </sheetView>
  </sheetViews>
  <sheetFormatPr defaultColWidth="10.59765625" defaultRowHeight="20.149999999999999" customHeight="1" x14ac:dyDescent="0.3"/>
  <cols>
    <col min="1" max="1" width="21.8984375" style="56" customWidth="1"/>
    <col min="2" max="2" width="21.8984375" style="55" customWidth="1"/>
    <col min="3" max="5" width="10.69921875" style="55" customWidth="1"/>
    <col min="6" max="6" width="20.8984375" style="55" customWidth="1"/>
    <col min="7" max="7" width="20.69921875" style="55" customWidth="1"/>
    <col min="8" max="8" width="25.3984375" style="55" customWidth="1"/>
    <col min="9" max="9" width="25.09765625" style="55" customWidth="1"/>
    <col min="10" max="10" width="26.59765625" style="55" customWidth="1"/>
    <col min="11" max="11" width="50.8984375" style="77" customWidth="1"/>
    <col min="12" max="12" width="20.69921875" style="77" customWidth="1"/>
    <col min="13" max="13" width="20.3984375" style="77" customWidth="1"/>
    <col min="14" max="14" width="25.69921875" style="56" customWidth="1"/>
    <col min="15" max="15" width="26.09765625" style="56" customWidth="1"/>
    <col min="16" max="16" width="27.69921875" style="56" bestFit="1" customWidth="1"/>
    <col min="17" max="17" width="23.296875" style="56" bestFit="1" customWidth="1"/>
    <col min="18" max="18" width="28.69921875" style="56" bestFit="1" customWidth="1"/>
    <col min="19" max="19" width="23.296875" style="56" bestFit="1" customWidth="1"/>
    <col min="20" max="20" width="28.69921875" style="56" bestFit="1" customWidth="1"/>
    <col min="21" max="21" width="20.296875" style="56" bestFit="1" customWidth="1"/>
    <col min="22" max="22" width="12.69921875" style="56" customWidth="1"/>
    <col min="23" max="25" width="9.09765625" style="56"/>
    <col min="26" max="26" width="28.69921875" style="56" bestFit="1" customWidth="1"/>
    <col min="27" max="16384" width="10.59765625" style="56"/>
  </cols>
  <sheetData>
    <row r="1" spans="1:24" s="133" customFormat="1" ht="34.4" customHeight="1" x14ac:dyDescent="0.3">
      <c r="A1" s="70" t="s">
        <v>502</v>
      </c>
      <c r="B1" s="226" t="s">
        <v>434</v>
      </c>
      <c r="C1" s="227"/>
      <c r="D1" s="227"/>
      <c r="E1" s="227"/>
      <c r="F1" s="228"/>
      <c r="G1" s="136" t="s">
        <v>622</v>
      </c>
      <c r="H1" s="71" t="s">
        <v>439</v>
      </c>
      <c r="I1" s="71" t="s">
        <v>621</v>
      </c>
      <c r="J1" s="71" t="s">
        <v>670</v>
      </c>
      <c r="K1" s="70" t="s">
        <v>4</v>
      </c>
      <c r="L1" s="75" t="s">
        <v>624</v>
      </c>
      <c r="M1" s="71" t="s">
        <v>625</v>
      </c>
      <c r="N1" s="131"/>
      <c r="O1" s="132"/>
      <c r="P1" s="132"/>
      <c r="Q1" s="132"/>
      <c r="R1" s="132"/>
      <c r="S1" s="132"/>
      <c r="X1" s="132"/>
    </row>
    <row r="2" spans="1:24" s="125" customFormat="1" ht="107.25" customHeight="1" x14ac:dyDescent="0.3">
      <c r="A2" s="115">
        <v>4</v>
      </c>
      <c r="B2" s="229" t="s">
        <v>643</v>
      </c>
      <c r="C2" s="230"/>
      <c r="D2" s="230"/>
      <c r="E2" s="230"/>
      <c r="F2" s="231"/>
      <c r="G2" s="181" t="s">
        <v>646</v>
      </c>
      <c r="H2" s="107" t="s">
        <v>645</v>
      </c>
      <c r="I2" s="124" t="s">
        <v>645</v>
      </c>
      <c r="J2" s="142" t="str">
        <f>'SITFTS0100 Overview'!F24</f>
        <v xml:space="preserve">Smart Single MPAN, Same Day Add Customer Direct Contract with Metering Service  (as per DES138 data specification) where the IF-038 Request is rejected at first and is then re submitted and accepted after IF-039 rejection
</v>
      </c>
      <c r="K2" s="116" t="s">
        <v>631</v>
      </c>
      <c r="L2" s="116" t="s">
        <v>632</v>
      </c>
      <c r="M2" s="116" t="s">
        <v>633</v>
      </c>
      <c r="N2" s="103"/>
      <c r="O2" s="100"/>
      <c r="P2" s="100"/>
      <c r="Q2" s="100"/>
      <c r="R2" s="100"/>
      <c r="S2" s="100"/>
      <c r="X2" s="100"/>
    </row>
    <row r="3" spans="1:24" s="100" customFormat="1" ht="20.149999999999999" customHeight="1" x14ac:dyDescent="0.3">
      <c r="K3" s="118"/>
      <c r="L3" s="118"/>
      <c r="M3" s="118"/>
    </row>
    <row r="4" spans="1:24" s="131" customFormat="1" ht="34.4"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43.5" customHeight="1" x14ac:dyDescent="0.3">
      <c r="A5" s="121" t="s">
        <v>645</v>
      </c>
      <c r="B5" s="121" t="s">
        <v>683</v>
      </c>
      <c r="C5" s="143">
        <v>1</v>
      </c>
      <c r="D5" s="99" t="s">
        <v>615</v>
      </c>
      <c r="E5" s="97" t="s">
        <v>684</v>
      </c>
      <c r="F5" s="97" t="s">
        <v>685</v>
      </c>
      <c r="G5" s="97" t="s">
        <v>686</v>
      </c>
      <c r="H5" s="97" t="s">
        <v>723</v>
      </c>
      <c r="I5" s="97" t="s">
        <v>687</v>
      </c>
      <c r="J5" s="97" t="s">
        <v>10</v>
      </c>
      <c r="K5" s="97" t="s">
        <v>745</v>
      </c>
      <c r="L5" s="97" t="s">
        <v>689</v>
      </c>
      <c r="M5" s="173" t="s">
        <v>690</v>
      </c>
    </row>
    <row r="6" spans="1:24" s="100" customFormat="1" ht="30" customHeight="1" x14ac:dyDescent="0.3">
      <c r="B6" s="122"/>
      <c r="C6" s="143">
        <v>2</v>
      </c>
      <c r="D6" s="99" t="s">
        <v>615</v>
      </c>
      <c r="E6" s="97">
        <v>25</v>
      </c>
      <c r="F6" s="97"/>
      <c r="G6" s="97" t="s">
        <v>10</v>
      </c>
      <c r="H6" s="97" t="s">
        <v>691</v>
      </c>
      <c r="I6" s="97" t="s">
        <v>687</v>
      </c>
      <c r="J6" s="97" t="s">
        <v>692</v>
      </c>
      <c r="K6" s="97" t="s">
        <v>693</v>
      </c>
      <c r="L6" s="97"/>
      <c r="M6" s="98" t="s">
        <v>690</v>
      </c>
    </row>
    <row r="7" spans="1:24" s="100" customFormat="1" ht="127" customHeight="1" x14ac:dyDescent="0.3">
      <c r="C7" s="143">
        <v>3</v>
      </c>
      <c r="D7" s="99" t="s">
        <v>615</v>
      </c>
      <c r="E7" s="97" t="s">
        <v>694</v>
      </c>
      <c r="F7" s="97" t="s">
        <v>725</v>
      </c>
      <c r="G7" s="97" t="s">
        <v>10</v>
      </c>
      <c r="H7" s="97" t="s">
        <v>691</v>
      </c>
      <c r="I7" s="97" t="s">
        <v>687</v>
      </c>
      <c r="J7" s="97" t="s">
        <v>692</v>
      </c>
      <c r="K7" s="97" t="s">
        <v>696</v>
      </c>
      <c r="L7" s="97" t="s">
        <v>697</v>
      </c>
      <c r="M7" s="98" t="s">
        <v>698</v>
      </c>
    </row>
    <row r="8" spans="1:24" s="100" customFormat="1" ht="61.75" customHeight="1" x14ac:dyDescent="0.3">
      <c r="B8" s="121" t="s">
        <v>746</v>
      </c>
      <c r="C8" s="143">
        <v>4</v>
      </c>
      <c r="D8" s="99" t="s">
        <v>615</v>
      </c>
      <c r="E8" s="97">
        <v>40</v>
      </c>
      <c r="F8" s="97" t="s">
        <v>700</v>
      </c>
      <c r="G8" s="97" t="s">
        <v>692</v>
      </c>
      <c r="H8" s="97" t="s">
        <v>701</v>
      </c>
      <c r="I8" s="97" t="s">
        <v>747</v>
      </c>
      <c r="J8" s="97" t="s">
        <v>10</v>
      </c>
      <c r="K8" s="130" t="s">
        <v>748</v>
      </c>
      <c r="L8" s="97" t="s">
        <v>689</v>
      </c>
      <c r="M8" s="173" t="s">
        <v>690</v>
      </c>
    </row>
    <row r="9" spans="1:24" s="100" customFormat="1" ht="61.75" customHeight="1" x14ac:dyDescent="0.3">
      <c r="B9" s="122"/>
      <c r="C9" s="143">
        <v>5</v>
      </c>
      <c r="D9" s="99" t="s">
        <v>615</v>
      </c>
      <c r="E9" s="97">
        <v>45</v>
      </c>
      <c r="F9" s="97"/>
      <c r="G9" s="97" t="s">
        <v>10</v>
      </c>
      <c r="H9" s="97" t="s">
        <v>704</v>
      </c>
      <c r="I9" s="97" t="s">
        <v>747</v>
      </c>
      <c r="J9" s="97" t="s">
        <v>709</v>
      </c>
      <c r="K9" s="97" t="s">
        <v>749</v>
      </c>
      <c r="L9" s="97"/>
      <c r="M9" s="98" t="s">
        <v>690</v>
      </c>
    </row>
    <row r="10" spans="1:24" s="100" customFormat="1" ht="209.5" customHeight="1" x14ac:dyDescent="0.3">
      <c r="C10" s="143">
        <v>6</v>
      </c>
      <c r="D10" s="99" t="s">
        <v>615</v>
      </c>
      <c r="E10" s="97">
        <v>50</v>
      </c>
      <c r="F10" s="182" t="s">
        <v>750</v>
      </c>
      <c r="G10" s="97" t="s">
        <v>10</v>
      </c>
      <c r="H10" s="97" t="s">
        <v>704</v>
      </c>
      <c r="I10" s="97" t="s">
        <v>747</v>
      </c>
      <c r="J10" s="97" t="s">
        <v>709</v>
      </c>
      <c r="K10" s="97" t="s">
        <v>751</v>
      </c>
      <c r="L10" s="97" t="s">
        <v>752</v>
      </c>
      <c r="M10" s="98" t="s">
        <v>698</v>
      </c>
    </row>
    <row r="11" spans="1:24" s="100" customFormat="1" ht="39" x14ac:dyDescent="0.3">
      <c r="B11" s="121" t="s">
        <v>753</v>
      </c>
      <c r="C11" s="143">
        <v>7</v>
      </c>
      <c r="D11" s="99" t="s">
        <v>615</v>
      </c>
      <c r="E11" s="97" t="s">
        <v>684</v>
      </c>
      <c r="F11" s="97" t="s">
        <v>754</v>
      </c>
      <c r="G11" s="97" t="s">
        <v>686</v>
      </c>
      <c r="H11" s="155" t="s">
        <v>723</v>
      </c>
      <c r="I11" s="97" t="s">
        <v>687</v>
      </c>
      <c r="J11" s="97" t="s">
        <v>10</v>
      </c>
      <c r="K11" s="97" t="s">
        <v>755</v>
      </c>
      <c r="L11" s="97" t="s">
        <v>689</v>
      </c>
      <c r="M11" s="173" t="s">
        <v>690</v>
      </c>
    </row>
    <row r="12" spans="1:24" s="100" customFormat="1" ht="13" x14ac:dyDescent="0.3">
      <c r="B12" s="122"/>
      <c r="C12" s="143">
        <v>8</v>
      </c>
      <c r="D12" s="99" t="s">
        <v>615</v>
      </c>
      <c r="E12" s="97">
        <v>25</v>
      </c>
      <c r="F12" s="97"/>
      <c r="G12" s="97" t="s">
        <v>10</v>
      </c>
      <c r="H12" s="97" t="s">
        <v>691</v>
      </c>
      <c r="I12" s="97" t="s">
        <v>687</v>
      </c>
      <c r="J12" s="97" t="s">
        <v>692</v>
      </c>
      <c r="K12" s="97" t="s">
        <v>693</v>
      </c>
      <c r="L12" s="97"/>
      <c r="M12" s="98" t="s">
        <v>690</v>
      </c>
    </row>
    <row r="13" spans="1:24" s="100" customFormat="1" ht="208" x14ac:dyDescent="0.3">
      <c r="C13" s="143">
        <v>9</v>
      </c>
      <c r="D13" s="99" t="s">
        <v>615</v>
      </c>
      <c r="E13" s="97" t="s">
        <v>694</v>
      </c>
      <c r="F13" s="97" t="s">
        <v>695</v>
      </c>
      <c r="G13" s="97" t="s">
        <v>10</v>
      </c>
      <c r="H13" s="97" t="s">
        <v>691</v>
      </c>
      <c r="I13" s="97" t="s">
        <v>687</v>
      </c>
      <c r="J13" s="97" t="s">
        <v>692</v>
      </c>
      <c r="K13" s="97" t="s">
        <v>696</v>
      </c>
      <c r="L13" s="97" t="s">
        <v>697</v>
      </c>
      <c r="M13" s="98" t="s">
        <v>698</v>
      </c>
    </row>
    <row r="14" spans="1:24" s="100" customFormat="1" ht="34.5" x14ac:dyDescent="0.3">
      <c r="B14" s="121" t="s">
        <v>699</v>
      </c>
      <c r="C14" s="143">
        <v>10</v>
      </c>
      <c r="D14" s="99" t="s">
        <v>615</v>
      </c>
      <c r="E14" s="97">
        <v>60</v>
      </c>
      <c r="F14" s="97" t="s">
        <v>700</v>
      </c>
      <c r="G14" s="97" t="s">
        <v>692</v>
      </c>
      <c r="H14" s="97" t="s">
        <v>701</v>
      </c>
      <c r="I14" s="97" t="s">
        <v>702</v>
      </c>
      <c r="J14" s="97" t="s">
        <v>10</v>
      </c>
      <c r="K14" s="97" t="s">
        <v>703</v>
      </c>
      <c r="L14" s="97" t="s">
        <v>689</v>
      </c>
      <c r="M14" s="173" t="s">
        <v>690</v>
      </c>
    </row>
    <row r="15" spans="1:24" s="100" customFormat="1" ht="13" x14ac:dyDescent="0.3">
      <c r="B15" s="122"/>
      <c r="C15" s="143">
        <v>11</v>
      </c>
      <c r="D15" s="99" t="s">
        <v>615</v>
      </c>
      <c r="E15" s="97">
        <v>65</v>
      </c>
      <c r="F15" s="97"/>
      <c r="G15" s="97" t="s">
        <v>10</v>
      </c>
      <c r="H15" s="97" t="s">
        <v>704</v>
      </c>
      <c r="I15" s="97" t="s">
        <v>702</v>
      </c>
      <c r="J15" s="97" t="s">
        <v>705</v>
      </c>
      <c r="K15" s="97" t="s">
        <v>706</v>
      </c>
      <c r="L15" s="97"/>
      <c r="M15" s="98" t="s">
        <v>690</v>
      </c>
    </row>
    <row r="16" spans="1:24" s="100" customFormat="1" ht="338" x14ac:dyDescent="0.3">
      <c r="C16" s="143">
        <v>12</v>
      </c>
      <c r="D16" s="99" t="s">
        <v>615</v>
      </c>
      <c r="E16" s="97">
        <v>70</v>
      </c>
      <c r="F16" s="97" t="s">
        <v>707</v>
      </c>
      <c r="G16" s="97" t="s">
        <v>10</v>
      </c>
      <c r="H16" s="97" t="s">
        <v>704</v>
      </c>
      <c r="I16" s="97" t="s">
        <v>708</v>
      </c>
      <c r="J16" s="97" t="s">
        <v>709</v>
      </c>
      <c r="K16" s="97" t="s">
        <v>710</v>
      </c>
      <c r="L16" s="97" t="s">
        <v>711</v>
      </c>
      <c r="M16" s="98" t="s">
        <v>698</v>
      </c>
    </row>
    <row r="17" spans="1:13" ht="169" x14ac:dyDescent="0.3">
      <c r="A17" s="100"/>
      <c r="B17" s="100"/>
      <c r="C17" s="143">
        <v>13</v>
      </c>
      <c r="D17" s="99" t="s">
        <v>615</v>
      </c>
      <c r="E17" s="97">
        <v>85</v>
      </c>
      <c r="F17" s="97" t="s">
        <v>712</v>
      </c>
      <c r="G17" s="97" t="s">
        <v>10</v>
      </c>
      <c r="H17" s="97" t="s">
        <v>704</v>
      </c>
      <c r="I17" s="97" t="s">
        <v>708</v>
      </c>
      <c r="J17" s="97" t="s">
        <v>713</v>
      </c>
      <c r="K17" s="97" t="s">
        <v>714</v>
      </c>
      <c r="L17" s="97" t="s">
        <v>715</v>
      </c>
      <c r="M17" s="98" t="s">
        <v>698</v>
      </c>
    </row>
    <row r="18" spans="1:13" ht="169" x14ac:dyDescent="0.3">
      <c r="A18" s="100"/>
      <c r="B18" s="100"/>
      <c r="C18" s="143">
        <v>14</v>
      </c>
      <c r="D18" s="99" t="s">
        <v>615</v>
      </c>
      <c r="E18" s="97">
        <v>75</v>
      </c>
      <c r="F18" s="97" t="s">
        <v>735</v>
      </c>
      <c r="G18" s="97" t="s">
        <v>10</v>
      </c>
      <c r="H18" s="97" t="s">
        <v>704</v>
      </c>
      <c r="I18" s="97" t="s">
        <v>708</v>
      </c>
      <c r="J18" s="97" t="s">
        <v>14</v>
      </c>
      <c r="K18" s="97" t="s">
        <v>717</v>
      </c>
      <c r="L18" s="97" t="s">
        <v>718</v>
      </c>
      <c r="M18" s="98" t="s">
        <v>698</v>
      </c>
    </row>
  </sheetData>
  <mergeCells count="2">
    <mergeCell ref="B1:F1"/>
    <mergeCell ref="B2:F2"/>
  </mergeCells>
  <hyperlinks>
    <hyperlink ref="I2" location="'SITFTS0100- Smart Reject'!A1" display="SITFTS-0100 - Smart Reject" xr:uid="{1F100EDA-C4CB-42E8-804A-605A1812D223}"/>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ED0F-1689-4F80-81C8-8E55133FBDE1}">
  <dimension ref="A1:X18"/>
  <sheetViews>
    <sheetView workbookViewId="0">
      <selection activeCell="H2" sqref="H2"/>
    </sheetView>
  </sheetViews>
  <sheetFormatPr defaultColWidth="10.59765625" defaultRowHeight="20.149999999999999" customHeight="1" x14ac:dyDescent="0.3"/>
  <cols>
    <col min="1" max="1" width="21.8984375" style="56" customWidth="1"/>
    <col min="2" max="2" width="21.8984375" style="55" customWidth="1"/>
    <col min="3" max="5" width="10.69921875" style="55" customWidth="1"/>
    <col min="6" max="6" width="20.8984375" style="55" customWidth="1"/>
    <col min="7" max="7" width="20.69921875" style="55" customWidth="1"/>
    <col min="8" max="8" width="25.3984375" style="55" customWidth="1"/>
    <col min="9" max="9" width="25.09765625" style="55" customWidth="1"/>
    <col min="10" max="10" width="26.59765625" style="55" customWidth="1"/>
    <col min="11" max="11" width="50.8984375" style="77" customWidth="1"/>
    <col min="12" max="12" width="20.69921875" style="77" customWidth="1"/>
    <col min="13" max="13" width="20.3984375" style="77" customWidth="1"/>
    <col min="14" max="14" width="34.296875" style="64" customWidth="1"/>
    <col min="15" max="15" width="20.69921875" style="64" customWidth="1"/>
    <col min="16" max="16" width="25.69921875" style="56" customWidth="1"/>
    <col min="17" max="17" width="26.09765625" style="56" customWidth="1"/>
    <col min="18" max="18" width="27.69921875" style="56" bestFit="1" customWidth="1"/>
    <col min="19" max="19" width="23.296875" style="56" bestFit="1" customWidth="1"/>
    <col min="20" max="20" width="28.69921875" style="56" bestFit="1" customWidth="1"/>
    <col min="21" max="21" width="23.296875" style="56" bestFit="1" customWidth="1"/>
    <col min="22" max="22" width="28.69921875" style="56" bestFit="1" customWidth="1"/>
    <col min="23" max="23" width="20.296875" style="56" bestFit="1" customWidth="1"/>
    <col min="24" max="24" width="12.69921875" style="56" customWidth="1"/>
    <col min="25" max="27" width="9.09765625" style="56"/>
    <col min="28" max="28" width="28.69921875" style="56" bestFit="1" customWidth="1"/>
    <col min="29" max="16384" width="10.59765625" style="56"/>
  </cols>
  <sheetData>
    <row r="1" spans="1:24" s="23" customFormat="1" ht="34.4" customHeight="1" x14ac:dyDescent="0.3">
      <c r="A1" s="70" t="s">
        <v>502</v>
      </c>
      <c r="B1" s="226" t="s">
        <v>434</v>
      </c>
      <c r="C1" s="227"/>
      <c r="D1" s="227"/>
      <c r="E1" s="227"/>
      <c r="F1" s="228"/>
      <c r="G1" s="136" t="s">
        <v>622</v>
      </c>
      <c r="H1" s="71" t="s">
        <v>439</v>
      </c>
      <c r="I1" s="71" t="s">
        <v>621</v>
      </c>
      <c r="J1" s="71" t="s">
        <v>670</v>
      </c>
      <c r="K1" s="70" t="s">
        <v>4</v>
      </c>
      <c r="L1" s="75" t="s">
        <v>624</v>
      </c>
      <c r="M1" s="71" t="s">
        <v>625</v>
      </c>
      <c r="N1" s="60"/>
      <c r="O1" s="62"/>
      <c r="P1" s="62"/>
      <c r="Q1" s="62"/>
      <c r="R1" s="62"/>
      <c r="S1" s="62"/>
      <c r="X1" s="62"/>
    </row>
    <row r="2" spans="1:24" s="125" customFormat="1" ht="102.75" customHeight="1" x14ac:dyDescent="0.3">
      <c r="A2" s="115">
        <v>5</v>
      </c>
      <c r="B2" s="229" t="s">
        <v>648</v>
      </c>
      <c r="C2" s="230"/>
      <c r="D2" s="230"/>
      <c r="E2" s="230"/>
      <c r="F2" s="231"/>
      <c r="G2" s="181" t="s">
        <v>651</v>
      </c>
      <c r="H2" s="107" t="s">
        <v>649</v>
      </c>
      <c r="I2" s="124" t="s">
        <v>650</v>
      </c>
      <c r="J2" s="142" t="str">
        <f>'SITFTS0100 Overview'!F25</f>
        <v xml:space="preserve">Advanced Single MPAN, Same Day Add Customer Direct Contract with Metering Service  (as per DES138 data specification) where the IF-038 Request is rejected
</v>
      </c>
      <c r="K2" s="116" t="s">
        <v>756</v>
      </c>
      <c r="L2" s="116" t="s">
        <v>632</v>
      </c>
      <c r="M2" s="116" t="s">
        <v>633</v>
      </c>
      <c r="N2" s="103"/>
      <c r="O2" s="100"/>
      <c r="P2" s="100"/>
      <c r="Q2" s="100"/>
      <c r="R2" s="100"/>
      <c r="S2" s="100"/>
      <c r="X2" s="100"/>
    </row>
    <row r="3" spans="1:24" ht="20.149999999999999" customHeight="1" x14ac:dyDescent="0.3">
      <c r="B3" s="56"/>
      <c r="C3" s="56"/>
      <c r="D3" s="56"/>
      <c r="E3" s="56"/>
      <c r="F3" s="56"/>
      <c r="G3" s="56"/>
      <c r="H3" s="56"/>
      <c r="I3" s="56"/>
      <c r="J3" s="56"/>
      <c r="K3" s="64"/>
      <c r="L3" s="64"/>
      <c r="M3" s="64"/>
    </row>
    <row r="4" spans="1:24" s="60" customFormat="1" ht="34.4"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43.5" customHeight="1" x14ac:dyDescent="0.3">
      <c r="A5" s="121" t="s">
        <v>757</v>
      </c>
      <c r="B5" s="121" t="s">
        <v>683</v>
      </c>
      <c r="C5" s="143">
        <v>1</v>
      </c>
      <c r="D5" s="99" t="s">
        <v>615</v>
      </c>
      <c r="E5" s="97" t="s">
        <v>684</v>
      </c>
      <c r="F5" s="97" t="s">
        <v>685</v>
      </c>
      <c r="G5" s="97" t="s">
        <v>722</v>
      </c>
      <c r="H5" s="97" t="s">
        <v>723</v>
      </c>
      <c r="I5" s="97" t="s">
        <v>687</v>
      </c>
      <c r="J5" s="97" t="s">
        <v>10</v>
      </c>
      <c r="K5" s="97" t="s">
        <v>758</v>
      </c>
      <c r="L5" s="97" t="s">
        <v>689</v>
      </c>
      <c r="M5" s="173" t="s">
        <v>690</v>
      </c>
      <c r="O5" s="101"/>
    </row>
    <row r="6" spans="1:24" s="100" customFormat="1" ht="30" customHeight="1" x14ac:dyDescent="0.3">
      <c r="B6" s="122"/>
      <c r="C6" s="143">
        <v>2</v>
      </c>
      <c r="D6" s="99" t="s">
        <v>615</v>
      </c>
      <c r="E6" s="97">
        <v>25</v>
      </c>
      <c r="F6" s="97"/>
      <c r="G6" s="97" t="s">
        <v>10</v>
      </c>
      <c r="H6" s="97" t="s">
        <v>691</v>
      </c>
      <c r="I6" s="97" t="s">
        <v>687</v>
      </c>
      <c r="J6" s="97" t="s">
        <v>692</v>
      </c>
      <c r="K6" s="97" t="s">
        <v>693</v>
      </c>
      <c r="L6" s="97"/>
      <c r="M6" s="98" t="s">
        <v>690</v>
      </c>
      <c r="O6" s="102"/>
    </row>
    <row r="7" spans="1:24" s="100" customFormat="1" ht="208" x14ac:dyDescent="0.3">
      <c r="C7" s="143">
        <v>3</v>
      </c>
      <c r="D7" s="99" t="s">
        <v>615</v>
      </c>
      <c r="E7" s="97" t="s">
        <v>694</v>
      </c>
      <c r="F7" s="97" t="s">
        <v>759</v>
      </c>
      <c r="G7" s="97" t="s">
        <v>10</v>
      </c>
      <c r="H7" s="97" t="s">
        <v>691</v>
      </c>
      <c r="I7" s="97" t="s">
        <v>687</v>
      </c>
      <c r="J7" s="97" t="s">
        <v>692</v>
      </c>
      <c r="K7" s="97" t="s">
        <v>696</v>
      </c>
      <c r="L7" s="97" t="s">
        <v>697</v>
      </c>
      <c r="M7" s="98" t="s">
        <v>698</v>
      </c>
    </row>
    <row r="8" spans="1:24" s="100" customFormat="1" ht="61.75" customHeight="1" x14ac:dyDescent="0.3">
      <c r="B8" s="121" t="s">
        <v>746</v>
      </c>
      <c r="C8" s="143">
        <v>4</v>
      </c>
      <c r="D8" s="99" t="s">
        <v>615</v>
      </c>
      <c r="E8" s="97">
        <v>40</v>
      </c>
      <c r="F8" s="97" t="s">
        <v>760</v>
      </c>
      <c r="G8" s="97" t="s">
        <v>692</v>
      </c>
      <c r="H8" s="97" t="s">
        <v>701</v>
      </c>
      <c r="I8" s="97" t="s">
        <v>747</v>
      </c>
      <c r="J8" s="97" t="s">
        <v>10</v>
      </c>
      <c r="K8" s="130" t="s">
        <v>761</v>
      </c>
      <c r="L8" s="97" t="s">
        <v>689</v>
      </c>
      <c r="M8" s="173" t="s">
        <v>690</v>
      </c>
    </row>
    <row r="9" spans="1:24" s="100" customFormat="1" ht="61.75" customHeight="1" x14ac:dyDescent="0.3">
      <c r="B9" s="122"/>
      <c r="C9" s="143">
        <v>5</v>
      </c>
      <c r="D9" s="99" t="s">
        <v>615</v>
      </c>
      <c r="E9" s="97">
        <v>45</v>
      </c>
      <c r="F9" s="97"/>
      <c r="G9" s="97" t="s">
        <v>10</v>
      </c>
      <c r="H9" s="97" t="s">
        <v>704</v>
      </c>
      <c r="I9" s="97" t="s">
        <v>747</v>
      </c>
      <c r="J9" s="97" t="s">
        <v>731</v>
      </c>
      <c r="K9" s="97" t="s">
        <v>762</v>
      </c>
      <c r="L9" s="97"/>
      <c r="M9" s="98" t="s">
        <v>690</v>
      </c>
    </row>
    <row r="10" spans="1:24" s="100" customFormat="1" ht="209.5" customHeight="1" x14ac:dyDescent="0.3">
      <c r="C10" s="143">
        <v>6</v>
      </c>
      <c r="D10" s="99" t="s">
        <v>615</v>
      </c>
      <c r="E10" s="97">
        <v>50</v>
      </c>
      <c r="F10" s="97" t="s">
        <v>763</v>
      </c>
      <c r="G10" s="97" t="s">
        <v>10</v>
      </c>
      <c r="H10" s="97" t="s">
        <v>704</v>
      </c>
      <c r="I10" s="97" t="s">
        <v>747</v>
      </c>
      <c r="J10" s="97" t="s">
        <v>722</v>
      </c>
      <c r="K10" s="97" t="s">
        <v>764</v>
      </c>
      <c r="L10" s="97" t="s">
        <v>765</v>
      </c>
      <c r="M10" s="98" t="s">
        <v>698</v>
      </c>
    </row>
    <row r="11" spans="1:24" s="100" customFormat="1" ht="39" x14ac:dyDescent="0.3">
      <c r="B11" s="121" t="s">
        <v>753</v>
      </c>
      <c r="C11" s="143">
        <v>7</v>
      </c>
      <c r="D11" s="99" t="s">
        <v>615</v>
      </c>
      <c r="E11" s="97" t="s">
        <v>684</v>
      </c>
      <c r="F11" s="97" t="s">
        <v>766</v>
      </c>
      <c r="G11" s="97" t="s">
        <v>722</v>
      </c>
      <c r="H11" s="97" t="s">
        <v>723</v>
      </c>
      <c r="I11" s="97" t="s">
        <v>687</v>
      </c>
      <c r="J11" s="97" t="s">
        <v>10</v>
      </c>
      <c r="K11" s="97" t="s">
        <v>767</v>
      </c>
      <c r="L11" s="97" t="s">
        <v>689</v>
      </c>
      <c r="M11" s="173" t="s">
        <v>690</v>
      </c>
    </row>
    <row r="12" spans="1:24" s="100" customFormat="1" ht="13" x14ac:dyDescent="0.3">
      <c r="B12" s="122"/>
      <c r="C12" s="143">
        <v>8</v>
      </c>
      <c r="D12" s="99" t="s">
        <v>615</v>
      </c>
      <c r="E12" s="97">
        <v>25</v>
      </c>
      <c r="F12" s="97"/>
      <c r="G12" s="97" t="s">
        <v>10</v>
      </c>
      <c r="H12" s="97" t="s">
        <v>691</v>
      </c>
      <c r="I12" s="97" t="s">
        <v>687</v>
      </c>
      <c r="J12" s="97" t="s">
        <v>692</v>
      </c>
      <c r="K12" s="97" t="s">
        <v>693</v>
      </c>
      <c r="L12" s="97"/>
      <c r="M12" s="98" t="s">
        <v>690</v>
      </c>
    </row>
    <row r="13" spans="1:24" s="100" customFormat="1" ht="208" x14ac:dyDescent="0.3">
      <c r="C13" s="143">
        <v>9</v>
      </c>
      <c r="D13" s="99" t="s">
        <v>615</v>
      </c>
      <c r="E13" s="97" t="s">
        <v>694</v>
      </c>
      <c r="F13" s="97" t="s">
        <v>725</v>
      </c>
      <c r="G13" s="97" t="s">
        <v>10</v>
      </c>
      <c r="H13" s="97" t="s">
        <v>691</v>
      </c>
      <c r="I13" s="97" t="s">
        <v>687</v>
      </c>
      <c r="J13" s="97" t="s">
        <v>692</v>
      </c>
      <c r="K13" s="97" t="s">
        <v>726</v>
      </c>
      <c r="L13" s="97" t="s">
        <v>727</v>
      </c>
      <c r="M13" s="98" t="s">
        <v>698</v>
      </c>
    </row>
    <row r="14" spans="1:24" s="100" customFormat="1" ht="34.5" x14ac:dyDescent="0.3">
      <c r="B14" s="121" t="s">
        <v>699</v>
      </c>
      <c r="C14" s="143">
        <v>10</v>
      </c>
      <c r="D14" s="99" t="s">
        <v>615</v>
      </c>
      <c r="E14" s="97">
        <v>60</v>
      </c>
      <c r="F14" s="97" t="s">
        <v>700</v>
      </c>
      <c r="G14" s="97" t="s">
        <v>692</v>
      </c>
      <c r="H14" s="97" t="s">
        <v>701</v>
      </c>
      <c r="I14" s="97" t="s">
        <v>702</v>
      </c>
      <c r="J14" s="97" t="s">
        <v>10</v>
      </c>
      <c r="K14" s="97" t="s">
        <v>728</v>
      </c>
      <c r="L14" s="97" t="s">
        <v>689</v>
      </c>
      <c r="M14" s="173" t="s">
        <v>690</v>
      </c>
    </row>
    <row r="15" spans="1:24" s="100" customFormat="1" ht="13" x14ac:dyDescent="0.3">
      <c r="B15" s="122"/>
      <c r="C15" s="143">
        <v>11</v>
      </c>
      <c r="D15" s="99" t="s">
        <v>615</v>
      </c>
      <c r="E15" s="97">
        <v>65</v>
      </c>
      <c r="F15" s="97"/>
      <c r="G15" s="97" t="s">
        <v>10</v>
      </c>
      <c r="H15" s="97" t="s">
        <v>704</v>
      </c>
      <c r="I15" s="97" t="s">
        <v>702</v>
      </c>
      <c r="J15" s="97" t="s">
        <v>729</v>
      </c>
      <c r="K15" s="97" t="s">
        <v>730</v>
      </c>
      <c r="L15" s="97"/>
      <c r="M15" s="98" t="s">
        <v>690</v>
      </c>
      <c r="N15" s="118"/>
      <c r="O15" s="118"/>
    </row>
    <row r="16" spans="1:24" s="100" customFormat="1" ht="338" x14ac:dyDescent="0.3">
      <c r="C16" s="143">
        <v>12</v>
      </c>
      <c r="D16" s="99" t="s">
        <v>615</v>
      </c>
      <c r="E16" s="97">
        <v>70</v>
      </c>
      <c r="F16" s="97" t="s">
        <v>707</v>
      </c>
      <c r="G16" s="97" t="s">
        <v>10</v>
      </c>
      <c r="H16" s="97" t="s">
        <v>704</v>
      </c>
      <c r="I16" s="97" t="s">
        <v>708</v>
      </c>
      <c r="J16" s="97" t="s">
        <v>731</v>
      </c>
      <c r="K16" s="97" t="s">
        <v>732</v>
      </c>
      <c r="L16" s="97" t="s">
        <v>733</v>
      </c>
      <c r="M16" s="98" t="s">
        <v>698</v>
      </c>
      <c r="N16" s="118"/>
      <c r="O16" s="118"/>
    </row>
    <row r="17" spans="3:15" s="100" customFormat="1" ht="169" x14ac:dyDescent="0.3">
      <c r="C17" s="143">
        <v>13</v>
      </c>
      <c r="D17" s="99" t="s">
        <v>615</v>
      </c>
      <c r="E17" s="97">
        <v>85</v>
      </c>
      <c r="F17" s="97" t="s">
        <v>712</v>
      </c>
      <c r="G17" s="97" t="s">
        <v>10</v>
      </c>
      <c r="H17" s="97" t="s">
        <v>704</v>
      </c>
      <c r="I17" s="97" t="s">
        <v>708</v>
      </c>
      <c r="J17" s="97" t="s">
        <v>713</v>
      </c>
      <c r="K17" s="97" t="s">
        <v>734</v>
      </c>
      <c r="L17" s="97" t="s">
        <v>715</v>
      </c>
      <c r="M17" s="98" t="s">
        <v>698</v>
      </c>
      <c r="N17" s="118"/>
      <c r="O17" s="118"/>
    </row>
    <row r="18" spans="3:15" s="100" customFormat="1" ht="169" x14ac:dyDescent="0.3">
      <c r="C18" s="143">
        <v>14</v>
      </c>
      <c r="D18" s="99" t="s">
        <v>615</v>
      </c>
      <c r="E18" s="97">
        <v>75</v>
      </c>
      <c r="F18" s="97" t="s">
        <v>735</v>
      </c>
      <c r="G18" s="97" t="s">
        <v>10</v>
      </c>
      <c r="H18" s="97" t="s">
        <v>704</v>
      </c>
      <c r="I18" s="97" t="s">
        <v>708</v>
      </c>
      <c r="J18" s="97" t="s">
        <v>14</v>
      </c>
      <c r="K18" s="97" t="s">
        <v>736</v>
      </c>
      <c r="L18" s="97" t="s">
        <v>718</v>
      </c>
      <c r="M18" s="98" t="s">
        <v>698</v>
      </c>
      <c r="N18" s="118"/>
      <c r="O18" s="118"/>
    </row>
  </sheetData>
  <mergeCells count="2">
    <mergeCell ref="B1:F1"/>
    <mergeCell ref="B2:F2"/>
  </mergeCells>
  <hyperlinks>
    <hyperlink ref="I2" location="'SITFTS0100- Advanced Reject'!A1" display="SITFTS-0100 - Advanced Reject" xr:uid="{7BD0D3DA-931C-429B-A1C6-5611AF5072B8}"/>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A2B83-38DF-42B7-998B-63455D7876D0}">
  <dimension ref="A1:X18"/>
  <sheetViews>
    <sheetView topLeftCell="A10" workbookViewId="0">
      <selection activeCell="G2" sqref="G2"/>
    </sheetView>
  </sheetViews>
  <sheetFormatPr defaultColWidth="10.59765625" defaultRowHeight="11.5" x14ac:dyDescent="0.3"/>
  <cols>
    <col min="1" max="1" width="21.8984375" style="56" customWidth="1"/>
    <col min="2" max="2" width="21.8984375" style="55" customWidth="1"/>
    <col min="3" max="5" width="10.69921875" style="55" customWidth="1"/>
    <col min="6" max="6" width="20.8984375" style="55" customWidth="1"/>
    <col min="7" max="7" width="20.69921875" style="55" customWidth="1"/>
    <col min="8" max="8" width="25.3984375" style="55" customWidth="1"/>
    <col min="9" max="9" width="25.09765625" style="55" customWidth="1"/>
    <col min="10" max="10" width="34.09765625" style="55" customWidth="1"/>
    <col min="11" max="11" width="50.8984375" style="77" customWidth="1"/>
    <col min="12" max="12" width="47.59765625" style="77" customWidth="1"/>
    <col min="13" max="13" width="20.3984375" style="77" customWidth="1"/>
    <col min="14" max="14" width="25.69921875" style="56" customWidth="1"/>
    <col min="15" max="15" width="26.09765625" style="56" customWidth="1"/>
    <col min="16" max="16" width="27.69921875" style="56" bestFit="1" customWidth="1"/>
    <col min="17" max="17" width="23.296875" style="56" bestFit="1" customWidth="1"/>
    <col min="18" max="18" width="28.69921875" style="56" bestFit="1" customWidth="1"/>
    <col min="19" max="19" width="23.296875" style="56" bestFit="1" customWidth="1"/>
    <col min="20" max="20" width="28.69921875" style="56" bestFit="1" customWidth="1"/>
    <col min="21" max="21" width="20.296875" style="56" bestFit="1" customWidth="1"/>
    <col min="22" max="22" width="12.69921875" style="56" customWidth="1"/>
    <col min="23" max="25" width="9.09765625" style="56"/>
    <col min="26" max="26" width="28.69921875" style="56" bestFit="1" customWidth="1"/>
    <col min="27" max="16384" width="10.59765625" style="56"/>
  </cols>
  <sheetData>
    <row r="1" spans="1:24" s="133" customFormat="1" ht="13" x14ac:dyDescent="0.3">
      <c r="A1" s="70" t="s">
        <v>502</v>
      </c>
      <c r="B1" s="226" t="s">
        <v>434</v>
      </c>
      <c r="C1" s="227"/>
      <c r="D1" s="227"/>
      <c r="E1" s="227"/>
      <c r="F1" s="228"/>
      <c r="G1" s="136" t="s">
        <v>622</v>
      </c>
      <c r="H1" s="71" t="s">
        <v>439</v>
      </c>
      <c r="I1" s="71" t="s">
        <v>621</v>
      </c>
      <c r="J1" s="71" t="s">
        <v>670</v>
      </c>
      <c r="K1" s="70" t="s">
        <v>4</v>
      </c>
      <c r="L1" s="75" t="s">
        <v>624</v>
      </c>
      <c r="M1" s="71" t="s">
        <v>625</v>
      </c>
      <c r="N1" s="131"/>
      <c r="O1" s="132"/>
      <c r="P1" s="132"/>
      <c r="Q1" s="132"/>
      <c r="R1" s="132"/>
      <c r="S1" s="132"/>
      <c r="X1" s="132"/>
    </row>
    <row r="2" spans="1:24" s="125" customFormat="1" ht="78" x14ac:dyDescent="0.3">
      <c r="A2" s="115">
        <v>6</v>
      </c>
      <c r="B2" s="229" t="s">
        <v>653</v>
      </c>
      <c r="C2" s="230"/>
      <c r="D2" s="230"/>
      <c r="E2" s="230"/>
      <c r="F2" s="231"/>
      <c r="G2" s="181" t="s">
        <v>646</v>
      </c>
      <c r="H2" s="107" t="s">
        <v>768</v>
      </c>
      <c r="I2" s="124" t="s">
        <v>655</v>
      </c>
      <c r="J2" s="142" t="str">
        <f>'SITFTS0100 Overview'!F26</f>
        <v xml:space="preserve">Unmetered Single MPAN, Same Day Add Customer Direct Contract with Metering Service  (as per DES138 data specification) where the IF-038 Request is rejected
</v>
      </c>
      <c r="K2" s="116" t="s">
        <v>522</v>
      </c>
      <c r="L2" s="116" t="s">
        <v>632</v>
      </c>
      <c r="M2" s="116" t="s">
        <v>633</v>
      </c>
      <c r="N2" s="103"/>
      <c r="O2" s="100"/>
      <c r="P2" s="100"/>
      <c r="Q2" s="100"/>
      <c r="R2" s="100"/>
      <c r="S2" s="100"/>
      <c r="X2" s="100"/>
    </row>
    <row r="3" spans="1:24" s="100" customFormat="1" x14ac:dyDescent="0.3">
      <c r="K3" s="118"/>
      <c r="L3" s="118"/>
      <c r="M3" s="118"/>
    </row>
    <row r="4" spans="1:24" s="131" customFormat="1" ht="26"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4" s="100" customFormat="1" ht="39" x14ac:dyDescent="0.3">
      <c r="A5" s="121" t="s">
        <v>769</v>
      </c>
      <c r="B5" s="121" t="s">
        <v>683</v>
      </c>
      <c r="C5" s="143">
        <v>1</v>
      </c>
      <c r="D5" s="99" t="s">
        <v>615</v>
      </c>
      <c r="E5" s="97" t="s">
        <v>684</v>
      </c>
      <c r="F5" s="97" t="s">
        <v>685</v>
      </c>
      <c r="G5" s="97" t="s">
        <v>738</v>
      </c>
      <c r="H5" s="97" t="s">
        <v>723</v>
      </c>
      <c r="I5" s="97" t="s">
        <v>687</v>
      </c>
      <c r="J5" s="97" t="s">
        <v>10</v>
      </c>
      <c r="K5" s="97" t="s">
        <v>770</v>
      </c>
      <c r="L5" s="155" t="s">
        <v>689</v>
      </c>
      <c r="M5" s="98" t="s">
        <v>690</v>
      </c>
    </row>
    <row r="6" spans="1:24" s="100" customFormat="1" ht="24.75" customHeight="1" x14ac:dyDescent="0.3">
      <c r="B6" s="122"/>
      <c r="C6" s="143">
        <v>2</v>
      </c>
      <c r="D6" s="99" t="s">
        <v>615</v>
      </c>
      <c r="E6" s="97">
        <v>25</v>
      </c>
      <c r="F6" s="97"/>
      <c r="G6" s="97" t="s">
        <v>10</v>
      </c>
      <c r="H6" s="97" t="s">
        <v>691</v>
      </c>
      <c r="I6" s="97" t="s">
        <v>687</v>
      </c>
      <c r="J6" s="97" t="s">
        <v>692</v>
      </c>
      <c r="K6" s="97" t="s">
        <v>693</v>
      </c>
      <c r="L6" s="155"/>
      <c r="M6" s="98" t="s">
        <v>690</v>
      </c>
    </row>
    <row r="7" spans="1:24" s="100" customFormat="1" ht="96" customHeight="1" x14ac:dyDescent="0.3">
      <c r="C7" s="143">
        <v>3</v>
      </c>
      <c r="D7" s="99" t="s">
        <v>615</v>
      </c>
      <c r="E7" s="97" t="s">
        <v>694</v>
      </c>
      <c r="F7" s="97" t="s">
        <v>725</v>
      </c>
      <c r="G7" s="97" t="s">
        <v>10</v>
      </c>
      <c r="H7" s="97" t="s">
        <v>691</v>
      </c>
      <c r="I7" s="97" t="s">
        <v>687</v>
      </c>
      <c r="J7" s="97" t="s">
        <v>692</v>
      </c>
      <c r="K7" s="97" t="s">
        <v>696</v>
      </c>
      <c r="L7" s="155" t="s">
        <v>697</v>
      </c>
      <c r="M7" s="98" t="s">
        <v>698</v>
      </c>
    </row>
    <row r="8" spans="1:24" s="100" customFormat="1" ht="34.5" x14ac:dyDescent="0.3">
      <c r="B8" s="121" t="s">
        <v>746</v>
      </c>
      <c r="C8" s="143">
        <v>4</v>
      </c>
      <c r="D8" s="99" t="s">
        <v>615</v>
      </c>
      <c r="E8" s="97">
        <v>40</v>
      </c>
      <c r="F8" s="97" t="s">
        <v>700</v>
      </c>
      <c r="G8" s="97" t="s">
        <v>692</v>
      </c>
      <c r="H8" s="97" t="s">
        <v>701</v>
      </c>
      <c r="I8" s="97" t="s">
        <v>747</v>
      </c>
      <c r="J8" s="97" t="s">
        <v>10</v>
      </c>
      <c r="K8" s="130" t="s">
        <v>748</v>
      </c>
      <c r="L8" s="155" t="s">
        <v>689</v>
      </c>
      <c r="M8" s="98" t="s">
        <v>690</v>
      </c>
    </row>
    <row r="9" spans="1:24" s="100" customFormat="1" ht="26" x14ac:dyDescent="0.3">
      <c r="B9" s="122"/>
      <c r="C9" s="143">
        <v>5</v>
      </c>
      <c r="D9" s="99" t="s">
        <v>615</v>
      </c>
      <c r="E9" s="97">
        <v>45</v>
      </c>
      <c r="F9" s="97"/>
      <c r="G9" s="97" t="s">
        <v>10</v>
      </c>
      <c r="H9" s="97" t="s">
        <v>704</v>
      </c>
      <c r="I9" s="97" t="s">
        <v>747</v>
      </c>
      <c r="J9" s="97" t="s">
        <v>771</v>
      </c>
      <c r="K9" s="97" t="s">
        <v>772</v>
      </c>
      <c r="L9" s="97"/>
      <c r="M9" s="98" t="s">
        <v>690</v>
      </c>
    </row>
    <row r="10" spans="1:24" s="100" customFormat="1" ht="143" x14ac:dyDescent="0.3">
      <c r="C10" s="143">
        <v>6</v>
      </c>
      <c r="D10" s="99" t="s">
        <v>615</v>
      </c>
      <c r="E10" s="97">
        <v>50</v>
      </c>
      <c r="F10" s="155" t="s">
        <v>763</v>
      </c>
      <c r="G10" s="97" t="s">
        <v>10</v>
      </c>
      <c r="H10" s="97" t="s">
        <v>704</v>
      </c>
      <c r="I10" s="97" t="s">
        <v>747</v>
      </c>
      <c r="J10" s="97" t="s">
        <v>771</v>
      </c>
      <c r="K10" s="97" t="s">
        <v>773</v>
      </c>
      <c r="L10" s="97" t="s">
        <v>774</v>
      </c>
      <c r="M10" s="98" t="s">
        <v>698</v>
      </c>
    </row>
    <row r="11" spans="1:24" s="134" customFormat="1" ht="52" x14ac:dyDescent="0.3">
      <c r="B11" s="158" t="s">
        <v>753</v>
      </c>
      <c r="C11" s="159">
        <v>7</v>
      </c>
      <c r="D11" s="160" t="s">
        <v>615</v>
      </c>
      <c r="E11" s="155" t="s">
        <v>684</v>
      </c>
      <c r="F11" s="155" t="s">
        <v>775</v>
      </c>
      <c r="G11" s="155" t="s">
        <v>738</v>
      </c>
      <c r="H11" s="155" t="s">
        <v>723</v>
      </c>
      <c r="I11" s="155" t="s">
        <v>687</v>
      </c>
      <c r="J11" s="155" t="s">
        <v>10</v>
      </c>
      <c r="K11" s="155" t="s">
        <v>776</v>
      </c>
      <c r="L11" s="155" t="s">
        <v>689</v>
      </c>
      <c r="M11" s="161" t="s">
        <v>690</v>
      </c>
    </row>
    <row r="12" spans="1:24" s="134" customFormat="1" ht="13" x14ac:dyDescent="0.3">
      <c r="B12" s="162"/>
      <c r="C12" s="159">
        <v>8</v>
      </c>
      <c r="D12" s="160" t="s">
        <v>615</v>
      </c>
      <c r="E12" s="155">
        <v>25</v>
      </c>
      <c r="F12" s="155"/>
      <c r="G12" s="155" t="s">
        <v>10</v>
      </c>
      <c r="H12" s="155" t="s">
        <v>691</v>
      </c>
      <c r="I12" s="155" t="s">
        <v>687</v>
      </c>
      <c r="J12" s="155" t="s">
        <v>692</v>
      </c>
      <c r="K12" s="155" t="s">
        <v>693</v>
      </c>
      <c r="L12" s="155"/>
      <c r="M12" s="161" t="s">
        <v>690</v>
      </c>
    </row>
    <row r="13" spans="1:24" s="134" customFormat="1" ht="99.75" customHeight="1" x14ac:dyDescent="0.3">
      <c r="B13" s="55"/>
      <c r="C13" s="159">
        <v>9</v>
      </c>
      <c r="D13" s="160" t="s">
        <v>615</v>
      </c>
      <c r="E13" s="155" t="s">
        <v>694</v>
      </c>
      <c r="F13" s="155" t="s">
        <v>777</v>
      </c>
      <c r="G13" s="155" t="s">
        <v>10</v>
      </c>
      <c r="H13" s="155" t="s">
        <v>691</v>
      </c>
      <c r="I13" s="155" t="s">
        <v>687</v>
      </c>
      <c r="J13" s="155" t="s">
        <v>692</v>
      </c>
      <c r="K13" s="155" t="s">
        <v>696</v>
      </c>
      <c r="L13" s="155" t="s">
        <v>697</v>
      </c>
      <c r="M13" s="161" t="s">
        <v>698</v>
      </c>
    </row>
    <row r="14" spans="1:24" s="134" customFormat="1" ht="34.5" x14ac:dyDescent="0.3">
      <c r="B14" s="158" t="s">
        <v>699</v>
      </c>
      <c r="C14" s="159">
        <v>10</v>
      </c>
      <c r="D14" s="160" t="s">
        <v>615</v>
      </c>
      <c r="E14" s="155">
        <v>60</v>
      </c>
      <c r="F14" s="155" t="s">
        <v>700</v>
      </c>
      <c r="G14" s="155" t="s">
        <v>692</v>
      </c>
      <c r="H14" s="155" t="s">
        <v>701</v>
      </c>
      <c r="I14" s="155" t="s">
        <v>702</v>
      </c>
      <c r="J14" s="155" t="s">
        <v>10</v>
      </c>
      <c r="K14" s="155" t="s">
        <v>703</v>
      </c>
      <c r="L14" s="155" t="s">
        <v>689</v>
      </c>
      <c r="M14" s="161" t="s">
        <v>690</v>
      </c>
    </row>
    <row r="15" spans="1:24" s="134" customFormat="1" ht="28.5" customHeight="1" x14ac:dyDescent="0.3">
      <c r="B15" s="162"/>
      <c r="C15" s="159">
        <v>11</v>
      </c>
      <c r="D15" s="160" t="s">
        <v>615</v>
      </c>
      <c r="E15" s="155">
        <v>65</v>
      </c>
      <c r="F15" s="155"/>
      <c r="G15" s="155" t="s">
        <v>10</v>
      </c>
      <c r="H15" s="155" t="s">
        <v>704</v>
      </c>
      <c r="I15" s="155" t="s">
        <v>702</v>
      </c>
      <c r="J15" s="155" t="s">
        <v>741</v>
      </c>
      <c r="K15" s="155" t="s">
        <v>742</v>
      </c>
      <c r="L15" s="155"/>
      <c r="M15" s="161" t="s">
        <v>690</v>
      </c>
    </row>
    <row r="16" spans="1:24" s="134" customFormat="1" ht="156.75" customHeight="1" x14ac:dyDescent="0.3">
      <c r="B16" s="55"/>
      <c r="C16" s="159">
        <v>12</v>
      </c>
      <c r="D16" s="160" t="s">
        <v>615</v>
      </c>
      <c r="E16" s="155">
        <v>70</v>
      </c>
      <c r="F16" s="97" t="s">
        <v>707</v>
      </c>
      <c r="G16" s="155" t="s">
        <v>10</v>
      </c>
      <c r="H16" s="155" t="s">
        <v>704</v>
      </c>
      <c r="I16" s="155" t="s">
        <v>708</v>
      </c>
      <c r="J16" s="155" t="s">
        <v>738</v>
      </c>
      <c r="K16" s="155" t="s">
        <v>743</v>
      </c>
      <c r="L16" s="155" t="s">
        <v>744</v>
      </c>
      <c r="M16" s="161" t="s">
        <v>698</v>
      </c>
    </row>
    <row r="17" spans="2:13" s="134" customFormat="1" ht="81" customHeight="1" x14ac:dyDescent="0.3">
      <c r="B17" s="55"/>
      <c r="C17" s="159">
        <v>13</v>
      </c>
      <c r="D17" s="160" t="s">
        <v>615</v>
      </c>
      <c r="E17" s="155">
        <v>85</v>
      </c>
      <c r="F17" s="155" t="s">
        <v>712</v>
      </c>
      <c r="G17" s="155" t="s">
        <v>10</v>
      </c>
      <c r="H17" s="155" t="s">
        <v>704</v>
      </c>
      <c r="I17" s="155" t="s">
        <v>708</v>
      </c>
      <c r="J17" s="155" t="s">
        <v>713</v>
      </c>
      <c r="K17" s="155" t="s">
        <v>714</v>
      </c>
      <c r="L17" s="155" t="s">
        <v>715</v>
      </c>
      <c r="M17" s="161" t="s">
        <v>698</v>
      </c>
    </row>
    <row r="18" spans="2:13" ht="94.5" customHeight="1" x14ac:dyDescent="0.3">
      <c r="C18" s="159">
        <v>14</v>
      </c>
      <c r="D18" s="160" t="s">
        <v>615</v>
      </c>
      <c r="E18" s="155">
        <v>75</v>
      </c>
      <c r="F18" s="155" t="s">
        <v>735</v>
      </c>
      <c r="G18" s="155" t="s">
        <v>10</v>
      </c>
      <c r="H18" s="155" t="s">
        <v>704</v>
      </c>
      <c r="I18" s="155" t="s">
        <v>708</v>
      </c>
      <c r="J18" s="155" t="s">
        <v>14</v>
      </c>
      <c r="K18" s="155" t="s">
        <v>717</v>
      </c>
      <c r="L18" s="155" t="s">
        <v>718</v>
      </c>
      <c r="M18" s="161" t="s">
        <v>698</v>
      </c>
    </row>
  </sheetData>
  <mergeCells count="2">
    <mergeCell ref="B1:F1"/>
    <mergeCell ref="B2:F2"/>
  </mergeCells>
  <hyperlinks>
    <hyperlink ref="I2" location="'SITFTS0100- Unmetered Reject'!A1" display="SITFTS-0100 - Unmetered Reject" xr:uid="{F4B53FF0-2C59-4486-8EE1-1C72C261A39D}"/>
  </hyperlinks>
  <pageMargins left="0.7" right="0.7" top="0.75" bottom="0.75" header="0.3" footer="0.3"/>
  <headerFooter>
    <oddFooter>&amp;L_x000D_&amp;1#&amp;"Calibri"&amp;10&amp;K000000 EXPLEO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D5AB1-8164-4D4F-A96D-5EA008151313}">
  <dimension ref="A1:W21"/>
  <sheetViews>
    <sheetView workbookViewId="0">
      <selection activeCell="H2" sqref="H2"/>
    </sheetView>
  </sheetViews>
  <sheetFormatPr defaultColWidth="10.59765625" defaultRowHeight="20.149999999999999" customHeight="1" x14ac:dyDescent="0.3"/>
  <cols>
    <col min="1" max="2" width="21.8984375" style="95" customWidth="1"/>
    <col min="3" max="3" width="9.09765625" style="95" customWidth="1"/>
    <col min="4" max="4" width="9.296875" style="95" customWidth="1"/>
    <col min="5" max="5" width="8.8984375" style="95" customWidth="1"/>
    <col min="6" max="6" width="16.8984375" style="95" customWidth="1"/>
    <col min="7" max="7" width="27" style="95" customWidth="1"/>
    <col min="8" max="8" width="17.8984375" style="95" customWidth="1"/>
    <col min="9" max="9" width="24" style="95" customWidth="1"/>
    <col min="10" max="10" width="26.59765625" style="95" customWidth="1"/>
    <col min="11" max="11" width="46.69921875" style="128" customWidth="1"/>
    <col min="12" max="12" width="23.8984375" style="128" customWidth="1"/>
    <col min="13" max="13" width="20.3984375" style="128" customWidth="1"/>
    <col min="14" max="14" width="34.296875" style="128" customWidth="1"/>
    <col min="15" max="15" width="20.69921875" style="128" customWidth="1"/>
    <col min="16" max="16" width="25.69921875" style="95" customWidth="1"/>
    <col min="17" max="17" width="26.09765625" style="95" customWidth="1"/>
    <col min="18" max="18" width="27.69921875" style="95" bestFit="1" customWidth="1"/>
    <col min="19" max="19" width="23.296875" style="95" bestFit="1" customWidth="1"/>
    <col min="20" max="20" width="28.69921875" style="95" bestFit="1" customWidth="1"/>
    <col min="21" max="21" width="23.296875" style="95" bestFit="1" customWidth="1"/>
    <col min="22" max="22" width="28.69921875" style="95" bestFit="1" customWidth="1"/>
    <col min="23" max="23" width="20.296875" style="95" bestFit="1" customWidth="1"/>
    <col min="24" max="24" width="12.69921875" style="95" customWidth="1"/>
    <col min="25" max="27" width="9.09765625" style="95"/>
    <col min="28" max="28" width="28.69921875" style="95" bestFit="1" customWidth="1"/>
    <col min="29" max="16384" width="10.59765625" style="95"/>
  </cols>
  <sheetData>
    <row r="1" spans="1:23" s="127" customFormat="1" ht="54.75" customHeight="1" x14ac:dyDescent="0.3">
      <c r="A1" s="70" t="s">
        <v>502</v>
      </c>
      <c r="B1" s="226" t="s">
        <v>434</v>
      </c>
      <c r="C1" s="227"/>
      <c r="D1" s="227"/>
      <c r="E1" s="227"/>
      <c r="F1" s="228"/>
      <c r="G1" s="136" t="s">
        <v>622</v>
      </c>
      <c r="H1" s="71" t="s">
        <v>439</v>
      </c>
      <c r="I1" s="71" t="s">
        <v>621</v>
      </c>
      <c r="J1" s="71" t="s">
        <v>623</v>
      </c>
      <c r="K1" s="70" t="s">
        <v>4</v>
      </c>
      <c r="L1" s="75" t="s">
        <v>624</v>
      </c>
      <c r="M1" s="71" t="s">
        <v>625</v>
      </c>
      <c r="N1" s="126"/>
      <c r="O1" s="126"/>
      <c r="P1" s="126"/>
      <c r="Q1" s="126"/>
      <c r="R1" s="126"/>
      <c r="W1" s="126"/>
    </row>
    <row r="2" spans="1:23" s="145" customFormat="1" ht="81" customHeight="1" x14ac:dyDescent="0.3">
      <c r="A2" s="139">
        <v>7</v>
      </c>
      <c r="B2" s="232" t="s">
        <v>657</v>
      </c>
      <c r="C2" s="233"/>
      <c r="D2" s="233"/>
      <c r="E2" s="233"/>
      <c r="F2" s="234"/>
      <c r="G2" s="183" t="s">
        <v>641</v>
      </c>
      <c r="H2" s="144" t="s">
        <v>658</v>
      </c>
      <c r="I2" s="124" t="s">
        <v>659</v>
      </c>
      <c r="J2" s="137" t="str">
        <f>'SITFTS0100 Overview'!F27</f>
        <v xml:space="preserve">Smart Single MPAN, Same Day Remove Customer Direct Contract with Metering Service  (as per DES138 data specification)
</v>
      </c>
      <c r="K2" s="116" t="s">
        <v>631</v>
      </c>
      <c r="L2" s="116" t="s">
        <v>661</v>
      </c>
      <c r="M2" s="116" t="s">
        <v>633</v>
      </c>
      <c r="N2" s="120"/>
      <c r="O2" s="120"/>
      <c r="P2" s="120"/>
      <c r="Q2" s="120"/>
      <c r="R2" s="120"/>
      <c r="W2" s="120"/>
    </row>
    <row r="3" spans="1:23" ht="54.75" customHeight="1" x14ac:dyDescent="0.3"/>
    <row r="4" spans="1:23" s="129" customFormat="1" ht="54.75"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3" s="151" customFormat="1" ht="54.75" customHeight="1" x14ac:dyDescent="0.3">
      <c r="A5" s="156" t="s">
        <v>778</v>
      </c>
      <c r="B5" s="146" t="s">
        <v>779</v>
      </c>
      <c r="C5" s="147">
        <v>1</v>
      </c>
      <c r="D5" s="99" t="s">
        <v>615</v>
      </c>
      <c r="E5" s="97" t="s">
        <v>684</v>
      </c>
      <c r="F5" s="97" t="s">
        <v>780</v>
      </c>
      <c r="G5" s="148" t="s">
        <v>686</v>
      </c>
      <c r="H5" s="148" t="s">
        <v>723</v>
      </c>
      <c r="I5" s="149" t="s">
        <v>781</v>
      </c>
      <c r="J5" s="97" t="s">
        <v>10</v>
      </c>
      <c r="K5" s="149" t="s">
        <v>688</v>
      </c>
      <c r="L5" s="148" t="s">
        <v>689</v>
      </c>
      <c r="M5" s="175" t="s">
        <v>690</v>
      </c>
    </row>
    <row r="6" spans="1:23" s="151" customFormat="1" ht="54.75" customHeight="1" x14ac:dyDescent="0.3">
      <c r="A6" s="146"/>
      <c r="B6" s="146"/>
      <c r="C6" s="147">
        <v>2</v>
      </c>
      <c r="D6" s="99" t="s">
        <v>615</v>
      </c>
      <c r="E6" s="97">
        <v>25</v>
      </c>
      <c r="F6" s="97"/>
      <c r="G6" s="97" t="s">
        <v>10</v>
      </c>
      <c r="H6" s="148" t="s">
        <v>691</v>
      </c>
      <c r="I6" s="149" t="s">
        <v>781</v>
      </c>
      <c r="J6" s="97" t="s">
        <v>692</v>
      </c>
      <c r="K6" s="149" t="s">
        <v>782</v>
      </c>
      <c r="L6" s="148"/>
      <c r="M6" s="175" t="s">
        <v>690</v>
      </c>
    </row>
    <row r="7" spans="1:23" s="151" customFormat="1" ht="54.75" customHeight="1" x14ac:dyDescent="0.3">
      <c r="A7" s="146"/>
      <c r="B7" s="146"/>
      <c r="C7" s="147">
        <v>3</v>
      </c>
      <c r="D7" s="99" t="s">
        <v>615</v>
      </c>
      <c r="E7" s="97" t="s">
        <v>694</v>
      </c>
      <c r="F7" s="97" t="s">
        <v>759</v>
      </c>
      <c r="G7" s="97" t="s">
        <v>10</v>
      </c>
      <c r="H7" s="148" t="s">
        <v>691</v>
      </c>
      <c r="I7" s="149" t="s">
        <v>781</v>
      </c>
      <c r="J7" s="97" t="s">
        <v>692</v>
      </c>
      <c r="K7" s="149" t="s">
        <v>783</v>
      </c>
      <c r="L7" s="97" t="s">
        <v>784</v>
      </c>
      <c r="M7" s="150" t="s">
        <v>698</v>
      </c>
    </row>
    <row r="8" spans="1:23" s="151" customFormat="1" ht="54.75" customHeight="1" x14ac:dyDescent="0.3">
      <c r="A8" s="146"/>
      <c r="B8" s="146" t="s">
        <v>785</v>
      </c>
      <c r="C8" s="147">
        <v>4</v>
      </c>
      <c r="D8" s="99" t="s">
        <v>615</v>
      </c>
      <c r="E8" s="97">
        <v>60</v>
      </c>
      <c r="F8" s="97" t="s">
        <v>700</v>
      </c>
      <c r="G8" s="97" t="s">
        <v>692</v>
      </c>
      <c r="H8" s="97" t="s">
        <v>701</v>
      </c>
      <c r="I8" s="97" t="s">
        <v>781</v>
      </c>
      <c r="J8" s="97" t="s">
        <v>10</v>
      </c>
      <c r="K8" s="157" t="s">
        <v>728</v>
      </c>
      <c r="L8" s="130" t="s">
        <v>689</v>
      </c>
      <c r="M8" s="175" t="s">
        <v>690</v>
      </c>
    </row>
    <row r="9" spans="1:23" s="151" customFormat="1" ht="54.75" customHeight="1" x14ac:dyDescent="0.3">
      <c r="A9" s="146"/>
      <c r="B9" s="146"/>
      <c r="C9" s="147">
        <v>5</v>
      </c>
      <c r="D9" s="99" t="s">
        <v>615</v>
      </c>
      <c r="E9" s="97">
        <v>65</v>
      </c>
      <c r="F9" s="97"/>
      <c r="G9" s="97" t="s">
        <v>10</v>
      </c>
      <c r="H9" s="130" t="s">
        <v>704</v>
      </c>
      <c r="I9" s="97" t="s">
        <v>781</v>
      </c>
      <c r="J9" s="148" t="s">
        <v>786</v>
      </c>
      <c r="K9" s="157" t="s">
        <v>787</v>
      </c>
      <c r="L9" s="130"/>
      <c r="M9" s="175" t="s">
        <v>690</v>
      </c>
    </row>
    <row r="10" spans="1:23" s="151" customFormat="1" ht="54.75" customHeight="1" x14ac:dyDescent="0.3">
      <c r="A10" s="146"/>
      <c r="B10" s="146"/>
      <c r="C10" s="147">
        <v>6</v>
      </c>
      <c r="D10" s="99" t="s">
        <v>615</v>
      </c>
      <c r="E10" s="97">
        <v>70</v>
      </c>
      <c r="F10" s="97" t="s">
        <v>707</v>
      </c>
      <c r="G10" s="97" t="s">
        <v>10</v>
      </c>
      <c r="H10" s="130" t="s">
        <v>704</v>
      </c>
      <c r="I10" s="97" t="s">
        <v>781</v>
      </c>
      <c r="J10" s="148" t="s">
        <v>709</v>
      </c>
      <c r="K10" s="130" t="s">
        <v>788</v>
      </c>
      <c r="L10" s="97" t="s">
        <v>789</v>
      </c>
      <c r="M10" s="150" t="s">
        <v>698</v>
      </c>
    </row>
    <row r="11" spans="1:23" s="151" customFormat="1" ht="54.75" customHeight="1" x14ac:dyDescent="0.3">
      <c r="A11" s="146"/>
      <c r="B11" s="146"/>
      <c r="C11" s="147">
        <v>7</v>
      </c>
      <c r="D11" s="99" t="s">
        <v>615</v>
      </c>
      <c r="E11" s="97">
        <v>75</v>
      </c>
      <c r="F11" s="97" t="s">
        <v>735</v>
      </c>
      <c r="G11" s="97" t="s">
        <v>10</v>
      </c>
      <c r="H11" s="130" t="s">
        <v>704</v>
      </c>
      <c r="I11" s="97" t="s">
        <v>781</v>
      </c>
      <c r="J11" s="97" t="s">
        <v>14</v>
      </c>
      <c r="K11" s="97" t="s">
        <v>790</v>
      </c>
      <c r="L11" s="97" t="s">
        <v>791</v>
      </c>
      <c r="M11" s="150" t="s">
        <v>698</v>
      </c>
    </row>
    <row r="12" spans="1:23" s="120" customFormat="1" ht="12" customHeight="1" x14ac:dyDescent="0.3">
      <c r="K12" s="123"/>
      <c r="L12" s="123"/>
      <c r="M12" s="123"/>
      <c r="N12" s="123"/>
      <c r="O12" s="123"/>
    </row>
    <row r="13" spans="1:23" s="120" customFormat="1" ht="12" customHeight="1" x14ac:dyDescent="0.3">
      <c r="K13" s="123"/>
      <c r="L13" s="123"/>
      <c r="M13" s="123"/>
      <c r="N13" s="123"/>
      <c r="O13" s="123"/>
    </row>
    <row r="14" spans="1:23" s="120" customFormat="1" ht="12" customHeight="1" x14ac:dyDescent="0.3">
      <c r="K14" s="123"/>
      <c r="L14" s="123"/>
      <c r="M14" s="123"/>
      <c r="N14" s="123"/>
      <c r="O14" s="123"/>
    </row>
    <row r="15" spans="1:23" ht="12" customHeight="1" x14ac:dyDescent="0.3"/>
    <row r="16" spans="1:23" ht="12" customHeight="1" x14ac:dyDescent="0.3"/>
    <row r="20" ht="11.5" x14ac:dyDescent="0.3"/>
    <row r="21" ht="11.5" x14ac:dyDescent="0.3"/>
  </sheetData>
  <mergeCells count="2">
    <mergeCell ref="B1:F1"/>
    <mergeCell ref="B2:F2"/>
  </mergeCells>
  <hyperlinks>
    <hyperlink ref="I2" location="'SITFTS0100- Smart Remove'!A1" display="SITFTS-0100 Smart Remove" xr:uid="{A0879B93-8A85-47FF-B7B1-B51B1DD8EEA2}"/>
  </hyperlinks>
  <pageMargins left="0.7" right="0.7" top="0.75" bottom="0.75" header="0.3" footer="0.3"/>
  <headerFooter>
    <oddFooter>&amp;L_x000D_&amp;1#&amp;"Calibri"&amp;10&amp;K000000 EXPLEO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F4F41-2494-454F-9E22-FC1D37E4E409}">
  <dimension ref="A1:W21"/>
  <sheetViews>
    <sheetView workbookViewId="0">
      <selection activeCell="H3" sqref="H3"/>
    </sheetView>
  </sheetViews>
  <sheetFormatPr defaultColWidth="10.59765625" defaultRowHeight="20.149999999999999" customHeight="1" x14ac:dyDescent="0.3"/>
  <cols>
    <col min="1" max="2" width="21.8984375" style="95" customWidth="1"/>
    <col min="3" max="3" width="9.09765625" style="95" customWidth="1"/>
    <col min="4" max="4" width="9.296875" style="95" customWidth="1"/>
    <col min="5" max="5" width="8.8984375" style="95" customWidth="1"/>
    <col min="6" max="6" width="16.8984375" style="95" customWidth="1"/>
    <col min="7" max="7" width="21.09765625" style="95" customWidth="1"/>
    <col min="8" max="8" width="20.3984375" style="95" customWidth="1"/>
    <col min="9" max="9" width="24" style="95" customWidth="1"/>
    <col min="10" max="10" width="26.59765625" style="95" customWidth="1"/>
    <col min="11" max="11" width="46.69921875" style="128" customWidth="1"/>
    <col min="12" max="12" width="20.69921875" style="128" customWidth="1"/>
    <col min="13" max="13" width="20.3984375" style="128" customWidth="1"/>
    <col min="14" max="14" width="34.296875" style="128" customWidth="1"/>
    <col min="15" max="15" width="20.69921875" style="128" customWidth="1"/>
    <col min="16" max="16" width="25.69921875" style="95" customWidth="1"/>
    <col min="17" max="17" width="26.09765625" style="95" customWidth="1"/>
    <col min="18" max="18" width="27.69921875" style="95" bestFit="1" customWidth="1"/>
    <col min="19" max="19" width="23.296875" style="95" bestFit="1" customWidth="1"/>
    <col min="20" max="20" width="28.69921875" style="95" bestFit="1" customWidth="1"/>
    <col min="21" max="21" width="23.296875" style="95" bestFit="1" customWidth="1"/>
    <col min="22" max="22" width="28.69921875" style="95" bestFit="1" customWidth="1"/>
    <col min="23" max="23" width="20.296875" style="95" bestFit="1" customWidth="1"/>
    <col min="24" max="24" width="12.69921875" style="95" customWidth="1"/>
    <col min="25" max="27" width="9.09765625" style="95"/>
    <col min="28" max="28" width="28.69921875" style="95" bestFit="1" customWidth="1"/>
    <col min="29" max="16384" width="10.59765625" style="95"/>
  </cols>
  <sheetData>
    <row r="1" spans="1:23" s="127" customFormat="1" ht="50.25" customHeight="1" x14ac:dyDescent="0.3">
      <c r="A1" s="70" t="s">
        <v>502</v>
      </c>
      <c r="B1" s="226" t="s">
        <v>434</v>
      </c>
      <c r="C1" s="227"/>
      <c r="D1" s="227"/>
      <c r="E1" s="227"/>
      <c r="F1" s="228"/>
      <c r="G1" s="136" t="s">
        <v>622</v>
      </c>
      <c r="H1" s="71" t="s">
        <v>439</v>
      </c>
      <c r="I1" s="71" t="s">
        <v>621</v>
      </c>
      <c r="J1" s="71" t="s">
        <v>623</v>
      </c>
      <c r="K1" s="70" t="s">
        <v>4</v>
      </c>
      <c r="L1" s="75" t="s">
        <v>624</v>
      </c>
      <c r="M1" s="71" t="s">
        <v>625</v>
      </c>
      <c r="N1" s="126"/>
      <c r="O1" s="126"/>
      <c r="P1" s="126"/>
      <c r="Q1" s="126"/>
      <c r="R1" s="126"/>
      <c r="W1" s="126"/>
    </row>
    <row r="2" spans="1:23" s="145" customFormat="1" ht="50.25" customHeight="1" x14ac:dyDescent="0.3">
      <c r="A2" s="139">
        <v>8</v>
      </c>
      <c r="B2" s="232" t="s">
        <v>662</v>
      </c>
      <c r="C2" s="233"/>
      <c r="D2" s="233"/>
      <c r="E2" s="233"/>
      <c r="F2" s="234"/>
      <c r="G2" s="183" t="s">
        <v>641</v>
      </c>
      <c r="H2" s="144" t="s">
        <v>663</v>
      </c>
      <c r="I2" s="124" t="s">
        <v>664</v>
      </c>
      <c r="J2" s="137" t="str">
        <f>'SITFTS0100 Overview'!F28</f>
        <v xml:space="preserve">Advanced Single MPAN, Same Day Remove Customer Direct Contract with Metering Service  (as per DES138 data specification)
</v>
      </c>
      <c r="K2" s="116" t="s">
        <v>792</v>
      </c>
      <c r="L2" s="116" t="s">
        <v>661</v>
      </c>
      <c r="M2" s="116" t="s">
        <v>633</v>
      </c>
      <c r="N2" s="120"/>
      <c r="O2" s="120"/>
      <c r="P2" s="120"/>
      <c r="Q2" s="120"/>
      <c r="R2" s="120"/>
      <c r="W2" s="120"/>
    </row>
    <row r="3" spans="1:23" ht="50.25" customHeight="1" x14ac:dyDescent="0.3"/>
    <row r="4" spans="1:23" s="129" customFormat="1" ht="50.25"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3" s="151" customFormat="1" ht="50.25" customHeight="1" x14ac:dyDescent="0.3">
      <c r="A5" s="156" t="s">
        <v>793</v>
      </c>
      <c r="B5" s="146" t="s">
        <v>779</v>
      </c>
      <c r="C5" s="147">
        <v>1</v>
      </c>
      <c r="D5" s="99" t="s">
        <v>615</v>
      </c>
      <c r="E5" s="97" t="s">
        <v>684</v>
      </c>
      <c r="F5" s="97" t="s">
        <v>780</v>
      </c>
      <c r="G5" s="148" t="s">
        <v>722</v>
      </c>
      <c r="H5" s="148" t="s">
        <v>723</v>
      </c>
      <c r="I5" s="149" t="s">
        <v>781</v>
      </c>
      <c r="J5" s="97" t="s">
        <v>10</v>
      </c>
      <c r="K5" s="149" t="s">
        <v>724</v>
      </c>
      <c r="L5" s="148" t="s">
        <v>689</v>
      </c>
      <c r="M5" s="175" t="s">
        <v>690</v>
      </c>
    </row>
    <row r="6" spans="1:23" s="151" customFormat="1" ht="50.25" customHeight="1" x14ac:dyDescent="0.3">
      <c r="A6" s="146"/>
      <c r="B6" s="146"/>
      <c r="C6" s="147">
        <v>2</v>
      </c>
      <c r="D6" s="99" t="s">
        <v>615</v>
      </c>
      <c r="E6" s="97">
        <v>25</v>
      </c>
      <c r="F6" s="97"/>
      <c r="G6" s="97" t="s">
        <v>10</v>
      </c>
      <c r="H6" s="148" t="s">
        <v>691</v>
      </c>
      <c r="I6" s="149" t="s">
        <v>781</v>
      </c>
      <c r="J6" s="97" t="s">
        <v>692</v>
      </c>
      <c r="K6" s="149" t="s">
        <v>782</v>
      </c>
      <c r="L6" s="148"/>
      <c r="M6" s="150" t="s">
        <v>690</v>
      </c>
    </row>
    <row r="7" spans="1:23" s="151" customFormat="1" ht="50.25" customHeight="1" x14ac:dyDescent="0.3">
      <c r="A7" s="146"/>
      <c r="B7" s="146"/>
      <c r="C7" s="147">
        <v>3</v>
      </c>
      <c r="D7" s="99" t="s">
        <v>615</v>
      </c>
      <c r="E7" s="97" t="s">
        <v>694</v>
      </c>
      <c r="F7" s="97" t="s">
        <v>759</v>
      </c>
      <c r="G7" s="97" t="s">
        <v>10</v>
      </c>
      <c r="H7" s="148" t="s">
        <v>691</v>
      </c>
      <c r="I7" s="149" t="s">
        <v>781</v>
      </c>
      <c r="J7" s="97" t="s">
        <v>692</v>
      </c>
      <c r="K7" s="149" t="s">
        <v>783</v>
      </c>
      <c r="L7" s="97" t="s">
        <v>784</v>
      </c>
      <c r="M7" s="150" t="s">
        <v>698</v>
      </c>
    </row>
    <row r="8" spans="1:23" s="151" customFormat="1" ht="50.25" customHeight="1" x14ac:dyDescent="0.3">
      <c r="A8" s="146"/>
      <c r="B8" s="146" t="s">
        <v>785</v>
      </c>
      <c r="C8" s="147">
        <v>4</v>
      </c>
      <c r="D8" s="99" t="s">
        <v>615</v>
      </c>
      <c r="E8" s="97">
        <v>60</v>
      </c>
      <c r="F8" s="97" t="s">
        <v>700</v>
      </c>
      <c r="G8" s="97" t="s">
        <v>692</v>
      </c>
      <c r="H8" s="97" t="s">
        <v>701</v>
      </c>
      <c r="I8" s="97" t="s">
        <v>781</v>
      </c>
      <c r="J8" s="97" t="s">
        <v>10</v>
      </c>
      <c r="K8" s="157" t="s">
        <v>728</v>
      </c>
      <c r="L8" s="130" t="s">
        <v>689</v>
      </c>
      <c r="M8" s="175" t="s">
        <v>690</v>
      </c>
    </row>
    <row r="9" spans="1:23" s="151" customFormat="1" ht="50.25" customHeight="1" x14ac:dyDescent="0.3">
      <c r="A9" s="146"/>
      <c r="B9" s="146"/>
      <c r="C9" s="147">
        <v>5</v>
      </c>
      <c r="D9" s="99" t="s">
        <v>615</v>
      </c>
      <c r="E9" s="97">
        <v>65</v>
      </c>
      <c r="F9" s="97"/>
      <c r="G9" s="97" t="s">
        <v>10</v>
      </c>
      <c r="H9" s="130" t="s">
        <v>704</v>
      </c>
      <c r="I9" s="97" t="s">
        <v>781</v>
      </c>
      <c r="J9" s="148" t="s">
        <v>794</v>
      </c>
      <c r="K9" s="157" t="s">
        <v>795</v>
      </c>
      <c r="L9" s="130"/>
      <c r="M9" s="150" t="s">
        <v>690</v>
      </c>
    </row>
    <row r="10" spans="1:23" s="151" customFormat="1" ht="50.25" customHeight="1" x14ac:dyDescent="0.3">
      <c r="A10" s="146"/>
      <c r="B10" s="146"/>
      <c r="C10" s="147">
        <v>6</v>
      </c>
      <c r="D10" s="99" t="s">
        <v>615</v>
      </c>
      <c r="E10" s="97">
        <v>70</v>
      </c>
      <c r="F10" s="97" t="s">
        <v>707</v>
      </c>
      <c r="G10" s="97" t="s">
        <v>10</v>
      </c>
      <c r="H10" s="130" t="s">
        <v>704</v>
      </c>
      <c r="I10" s="97" t="s">
        <v>781</v>
      </c>
      <c r="J10" s="148" t="s">
        <v>731</v>
      </c>
      <c r="K10" s="130" t="s">
        <v>796</v>
      </c>
      <c r="L10" s="97" t="s">
        <v>797</v>
      </c>
      <c r="M10" s="150" t="s">
        <v>698</v>
      </c>
    </row>
    <row r="11" spans="1:23" s="151" customFormat="1" ht="50.25" customHeight="1" x14ac:dyDescent="0.3">
      <c r="A11" s="146"/>
      <c r="B11" s="146"/>
      <c r="C11" s="147">
        <v>7</v>
      </c>
      <c r="D11" s="99" t="s">
        <v>615</v>
      </c>
      <c r="E11" s="97">
        <v>75</v>
      </c>
      <c r="F11" s="97" t="s">
        <v>735</v>
      </c>
      <c r="G11" s="97" t="s">
        <v>10</v>
      </c>
      <c r="H11" s="130" t="s">
        <v>704</v>
      </c>
      <c r="I11" s="97" t="s">
        <v>781</v>
      </c>
      <c r="J11" s="97" t="s">
        <v>14</v>
      </c>
      <c r="K11" s="97" t="s">
        <v>790</v>
      </c>
      <c r="L11" s="97" t="s">
        <v>791</v>
      </c>
      <c r="M11" s="150" t="s">
        <v>698</v>
      </c>
    </row>
    <row r="12" spans="1:23" s="120" customFormat="1" ht="12" customHeight="1" x14ac:dyDescent="0.3">
      <c r="K12" s="123"/>
      <c r="L12" s="123"/>
      <c r="M12" s="123"/>
      <c r="N12" s="123"/>
      <c r="O12" s="123"/>
    </row>
    <row r="13" spans="1:23" s="120" customFormat="1" ht="12" customHeight="1" x14ac:dyDescent="0.3">
      <c r="K13" s="123"/>
      <c r="L13" s="123"/>
      <c r="M13" s="123"/>
      <c r="N13" s="123"/>
      <c r="O13" s="123"/>
    </row>
    <row r="14" spans="1:23" s="120" customFormat="1" ht="12" customHeight="1" x14ac:dyDescent="0.3">
      <c r="K14" s="123"/>
      <c r="L14" s="123"/>
      <c r="M14" s="123"/>
      <c r="N14" s="123"/>
      <c r="O14" s="123"/>
    </row>
    <row r="15" spans="1:23" ht="12" customHeight="1" x14ac:dyDescent="0.3"/>
    <row r="16" spans="1:23" ht="12" customHeight="1" x14ac:dyDescent="0.3"/>
    <row r="20" ht="11.5" x14ac:dyDescent="0.3"/>
    <row r="21" ht="11.5" x14ac:dyDescent="0.3"/>
  </sheetData>
  <mergeCells count="2">
    <mergeCell ref="B1:F1"/>
    <mergeCell ref="B2:F2"/>
  </mergeCells>
  <hyperlinks>
    <hyperlink ref="I2" location="'SITFTS0100- Advanced Remove'!A1" display="SITFTS-0100 Advanced Remove" xr:uid="{5BC12C3B-0A71-4DEA-847F-C2166174E852}"/>
  </hyperlinks>
  <pageMargins left="0.7" right="0.7" top="0.75" bottom="0.75" header="0.3" footer="0.3"/>
  <headerFooter>
    <oddFooter>&amp;L_x000D_&amp;1#&amp;"Calibri"&amp;10&amp;K000000 EXPLEO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A67A6-A868-4424-A966-BD768232F01B}">
  <dimension ref="A1:W21"/>
  <sheetViews>
    <sheetView workbookViewId="0">
      <selection activeCell="F3" sqref="F3"/>
    </sheetView>
  </sheetViews>
  <sheetFormatPr defaultColWidth="10.59765625" defaultRowHeight="20.149999999999999" customHeight="1" x14ac:dyDescent="0.3"/>
  <cols>
    <col min="1" max="2" width="21.8984375" style="95" customWidth="1"/>
    <col min="3" max="3" width="9.09765625" style="95" customWidth="1"/>
    <col min="4" max="4" width="9.296875" style="95" customWidth="1"/>
    <col min="5" max="5" width="8.8984375" style="95" customWidth="1"/>
    <col min="6" max="6" width="16.8984375" style="95" customWidth="1"/>
    <col min="7" max="7" width="17.8984375" style="95" customWidth="1"/>
    <col min="8" max="8" width="20.09765625" style="95" customWidth="1"/>
    <col min="9" max="9" width="24" style="95" customWidth="1"/>
    <col min="10" max="10" width="26.59765625" style="95" customWidth="1"/>
    <col min="11" max="11" width="46.69921875" style="128" customWidth="1"/>
    <col min="12" max="12" width="23.8984375" style="128" customWidth="1"/>
    <col min="13" max="13" width="20.3984375" style="128" customWidth="1"/>
    <col min="14" max="14" width="34.296875" style="128" customWidth="1"/>
    <col min="15" max="15" width="20.69921875" style="128" customWidth="1"/>
    <col min="16" max="16" width="25.69921875" style="95" customWidth="1"/>
    <col min="17" max="17" width="26.09765625" style="95" customWidth="1"/>
    <col min="18" max="18" width="27.69921875" style="95" bestFit="1" customWidth="1"/>
    <col min="19" max="19" width="23.296875" style="95" bestFit="1" customWidth="1"/>
    <col min="20" max="20" width="28.69921875" style="95" bestFit="1" customWidth="1"/>
    <col min="21" max="21" width="23.296875" style="95" bestFit="1" customWidth="1"/>
    <col min="22" max="22" width="28.69921875" style="95" bestFit="1" customWidth="1"/>
    <col min="23" max="23" width="20.296875" style="95" bestFit="1" customWidth="1"/>
    <col min="24" max="24" width="12.69921875" style="95" customWidth="1"/>
    <col min="25" max="27" width="9.09765625" style="95"/>
    <col min="28" max="28" width="28.69921875" style="95" bestFit="1" customWidth="1"/>
    <col min="29" max="16384" width="10.59765625" style="95"/>
  </cols>
  <sheetData>
    <row r="1" spans="1:23" s="127" customFormat="1" ht="50.25" customHeight="1" x14ac:dyDescent="0.3">
      <c r="A1" s="70" t="s">
        <v>502</v>
      </c>
      <c r="B1" s="226" t="s">
        <v>434</v>
      </c>
      <c r="C1" s="227"/>
      <c r="D1" s="227"/>
      <c r="E1" s="227"/>
      <c r="F1" s="228"/>
      <c r="G1" s="136" t="s">
        <v>622</v>
      </c>
      <c r="H1" s="71" t="s">
        <v>439</v>
      </c>
      <c r="I1" s="71" t="s">
        <v>621</v>
      </c>
      <c r="J1" s="71" t="s">
        <v>623</v>
      </c>
      <c r="K1" s="70" t="s">
        <v>4</v>
      </c>
      <c r="L1" s="75" t="s">
        <v>624</v>
      </c>
      <c r="M1" s="71" t="s">
        <v>625</v>
      </c>
      <c r="N1" s="126"/>
      <c r="O1" s="126"/>
      <c r="P1" s="126"/>
      <c r="Q1" s="126"/>
      <c r="R1" s="126"/>
      <c r="W1" s="126"/>
    </row>
    <row r="2" spans="1:23" s="145" customFormat="1" ht="92.25" customHeight="1" x14ac:dyDescent="0.3">
      <c r="A2" s="139">
        <v>9</v>
      </c>
      <c r="B2" s="232" t="s">
        <v>666</v>
      </c>
      <c r="C2" s="233"/>
      <c r="D2" s="233"/>
      <c r="E2" s="233"/>
      <c r="F2" s="234"/>
      <c r="G2" s="183" t="s">
        <v>641</v>
      </c>
      <c r="H2" s="144" t="s">
        <v>798</v>
      </c>
      <c r="I2" s="124" t="s">
        <v>668</v>
      </c>
      <c r="J2" s="137" t="str">
        <f>'SITFTS0100 Overview'!F29</f>
        <v xml:space="preserve">Unmetered Single MPAN, Same Day Remove Customer Direct Contract with Metering Service  (as per DES138 data specification)
</v>
      </c>
      <c r="K2" s="116" t="s">
        <v>522</v>
      </c>
      <c r="L2" s="116" t="s">
        <v>661</v>
      </c>
      <c r="M2" s="116" t="s">
        <v>633</v>
      </c>
      <c r="N2" s="120"/>
      <c r="O2" s="120"/>
      <c r="P2" s="120"/>
      <c r="Q2" s="120"/>
      <c r="R2" s="120"/>
      <c r="W2" s="120"/>
    </row>
    <row r="3" spans="1:23" ht="50.25" customHeight="1" x14ac:dyDescent="0.3"/>
    <row r="4" spans="1:23" s="129" customFormat="1" ht="50.25" customHeight="1" x14ac:dyDescent="0.3">
      <c r="A4" s="88" t="s">
        <v>439</v>
      </c>
      <c r="B4" s="87" t="s">
        <v>671</v>
      </c>
      <c r="C4" s="89" t="s">
        <v>672</v>
      </c>
      <c r="D4" s="80" t="s">
        <v>614</v>
      </c>
      <c r="E4" s="80" t="s">
        <v>673</v>
      </c>
      <c r="F4" s="80" t="s">
        <v>674</v>
      </c>
      <c r="G4" s="72" t="s">
        <v>675</v>
      </c>
      <c r="H4" s="72" t="s">
        <v>676</v>
      </c>
      <c r="I4" s="72" t="s">
        <v>677</v>
      </c>
      <c r="J4" s="73" t="s">
        <v>678</v>
      </c>
      <c r="K4" s="72" t="s">
        <v>679</v>
      </c>
      <c r="L4" s="73" t="s">
        <v>680</v>
      </c>
      <c r="M4" s="74" t="s">
        <v>681</v>
      </c>
    </row>
    <row r="5" spans="1:23" s="151" customFormat="1" ht="50.25" customHeight="1" x14ac:dyDescent="0.3">
      <c r="A5" s="156" t="s">
        <v>799</v>
      </c>
      <c r="B5" s="146" t="s">
        <v>779</v>
      </c>
      <c r="C5" s="147">
        <v>1</v>
      </c>
      <c r="D5" s="99" t="s">
        <v>615</v>
      </c>
      <c r="E5" s="97" t="s">
        <v>684</v>
      </c>
      <c r="F5" s="97" t="s">
        <v>780</v>
      </c>
      <c r="G5" s="148" t="s">
        <v>738</v>
      </c>
      <c r="H5" s="148" t="s">
        <v>723</v>
      </c>
      <c r="I5" s="149" t="s">
        <v>781</v>
      </c>
      <c r="J5" s="97" t="s">
        <v>10</v>
      </c>
      <c r="K5" s="149" t="s">
        <v>739</v>
      </c>
      <c r="L5" s="148" t="s">
        <v>689</v>
      </c>
      <c r="M5" s="175" t="s">
        <v>690</v>
      </c>
    </row>
    <row r="6" spans="1:23" s="151" customFormat="1" ht="50.25" customHeight="1" x14ac:dyDescent="0.3">
      <c r="A6" s="146"/>
      <c r="B6" s="146"/>
      <c r="C6" s="147">
        <v>2</v>
      </c>
      <c r="D6" s="99" t="s">
        <v>615</v>
      </c>
      <c r="E6" s="97">
        <v>25</v>
      </c>
      <c r="F6" s="97"/>
      <c r="G6" s="97" t="s">
        <v>10</v>
      </c>
      <c r="H6" s="148" t="s">
        <v>691</v>
      </c>
      <c r="I6" s="149" t="s">
        <v>781</v>
      </c>
      <c r="J6" s="97" t="s">
        <v>692</v>
      </c>
      <c r="K6" s="149" t="s">
        <v>782</v>
      </c>
      <c r="L6" s="148"/>
      <c r="M6" s="175" t="s">
        <v>690</v>
      </c>
    </row>
    <row r="7" spans="1:23" s="151" customFormat="1" ht="50.25" customHeight="1" x14ac:dyDescent="0.3">
      <c r="A7" s="146"/>
      <c r="B7" s="146"/>
      <c r="C7" s="147">
        <v>3</v>
      </c>
      <c r="D7" s="99" t="s">
        <v>615</v>
      </c>
      <c r="E7" s="97" t="s">
        <v>694</v>
      </c>
      <c r="F7" s="97" t="s">
        <v>759</v>
      </c>
      <c r="G7" s="97" t="s">
        <v>10</v>
      </c>
      <c r="H7" s="148" t="s">
        <v>691</v>
      </c>
      <c r="I7" s="149" t="s">
        <v>781</v>
      </c>
      <c r="J7" s="97" t="s">
        <v>692</v>
      </c>
      <c r="K7" s="149" t="s">
        <v>783</v>
      </c>
      <c r="L7" s="97" t="s">
        <v>784</v>
      </c>
      <c r="M7" s="150" t="s">
        <v>698</v>
      </c>
    </row>
    <row r="8" spans="1:23" s="151" customFormat="1" ht="50.25" customHeight="1" x14ac:dyDescent="0.3">
      <c r="A8" s="146"/>
      <c r="B8" s="146" t="s">
        <v>785</v>
      </c>
      <c r="C8" s="147">
        <v>4</v>
      </c>
      <c r="D8" s="99" t="s">
        <v>615</v>
      </c>
      <c r="E8" s="97">
        <v>60</v>
      </c>
      <c r="F8" s="97" t="s">
        <v>700</v>
      </c>
      <c r="G8" s="97" t="s">
        <v>692</v>
      </c>
      <c r="H8" s="97" t="s">
        <v>701</v>
      </c>
      <c r="I8" s="97" t="s">
        <v>781</v>
      </c>
      <c r="J8" s="97" t="s">
        <v>10</v>
      </c>
      <c r="K8" s="157" t="s">
        <v>728</v>
      </c>
      <c r="L8" s="130" t="s">
        <v>689</v>
      </c>
      <c r="M8" s="175" t="s">
        <v>690</v>
      </c>
    </row>
    <row r="9" spans="1:23" s="151" customFormat="1" ht="50.25" customHeight="1" x14ac:dyDescent="0.3">
      <c r="A9" s="146"/>
      <c r="B9" s="146"/>
      <c r="C9" s="147">
        <v>5</v>
      </c>
      <c r="D9" s="99" t="s">
        <v>615</v>
      </c>
      <c r="E9" s="97">
        <v>65</v>
      </c>
      <c r="F9" s="97"/>
      <c r="G9" s="97" t="s">
        <v>10</v>
      </c>
      <c r="H9" s="130" t="s">
        <v>704</v>
      </c>
      <c r="I9" s="97" t="s">
        <v>781</v>
      </c>
      <c r="J9" s="148" t="s">
        <v>800</v>
      </c>
      <c r="K9" s="157" t="s">
        <v>801</v>
      </c>
      <c r="L9" s="130"/>
      <c r="M9" s="175" t="s">
        <v>690</v>
      </c>
    </row>
    <row r="10" spans="1:23" s="151" customFormat="1" ht="50.25" customHeight="1" x14ac:dyDescent="0.3">
      <c r="A10" s="146"/>
      <c r="B10" s="146"/>
      <c r="C10" s="147">
        <v>6</v>
      </c>
      <c r="D10" s="99" t="s">
        <v>615</v>
      </c>
      <c r="E10" s="97">
        <v>70</v>
      </c>
      <c r="F10" s="97" t="s">
        <v>707</v>
      </c>
      <c r="G10" s="97" t="s">
        <v>10</v>
      </c>
      <c r="H10" s="130" t="s">
        <v>704</v>
      </c>
      <c r="I10" s="97" t="s">
        <v>781</v>
      </c>
      <c r="J10" s="148" t="s">
        <v>771</v>
      </c>
      <c r="K10" s="130" t="s">
        <v>802</v>
      </c>
      <c r="L10" s="97" t="s">
        <v>803</v>
      </c>
      <c r="M10" s="150" t="s">
        <v>698</v>
      </c>
    </row>
    <row r="11" spans="1:23" s="151" customFormat="1" ht="50.25" customHeight="1" x14ac:dyDescent="0.3">
      <c r="A11" s="146"/>
      <c r="B11" s="146"/>
      <c r="C11" s="147">
        <v>7</v>
      </c>
      <c r="D11" s="99" t="s">
        <v>615</v>
      </c>
      <c r="E11" s="97">
        <v>75</v>
      </c>
      <c r="F11" s="97" t="s">
        <v>735</v>
      </c>
      <c r="G11" s="97" t="s">
        <v>10</v>
      </c>
      <c r="H11" s="130" t="s">
        <v>704</v>
      </c>
      <c r="I11" s="97" t="s">
        <v>781</v>
      </c>
      <c r="J11" s="97" t="s">
        <v>14</v>
      </c>
      <c r="K11" s="97" t="s">
        <v>790</v>
      </c>
      <c r="L11" s="97" t="s">
        <v>791</v>
      </c>
      <c r="M11" s="150" t="s">
        <v>698</v>
      </c>
    </row>
    <row r="12" spans="1:23" s="120" customFormat="1" ht="12" customHeight="1" x14ac:dyDescent="0.3">
      <c r="K12" s="123"/>
      <c r="L12" s="123"/>
      <c r="M12" s="123"/>
      <c r="N12" s="123"/>
      <c r="O12" s="123"/>
    </row>
    <row r="13" spans="1:23" s="120" customFormat="1" ht="12" customHeight="1" x14ac:dyDescent="0.3">
      <c r="K13" s="123"/>
      <c r="L13" s="123"/>
      <c r="M13" s="123"/>
      <c r="N13" s="123"/>
      <c r="O13" s="123"/>
    </row>
    <row r="14" spans="1:23" s="120" customFormat="1" ht="12" customHeight="1" x14ac:dyDescent="0.3">
      <c r="K14" s="123"/>
      <c r="L14" s="123"/>
      <c r="M14" s="123"/>
      <c r="N14" s="123"/>
      <c r="O14" s="123"/>
    </row>
    <row r="15" spans="1:23" ht="12" customHeight="1" x14ac:dyDescent="0.3"/>
    <row r="16" spans="1:23" ht="12" customHeight="1" x14ac:dyDescent="0.3"/>
    <row r="20" ht="11.5" x14ac:dyDescent="0.3"/>
    <row r="21" ht="11.5" x14ac:dyDescent="0.3"/>
  </sheetData>
  <mergeCells count="2">
    <mergeCell ref="B1:F1"/>
    <mergeCell ref="B2:F2"/>
  </mergeCells>
  <hyperlinks>
    <hyperlink ref="I2" location="'SITFTS0100- Unmetered Remove'!A1" display="SITFTS-0100 Unmetered Remove" xr:uid="{B0E87658-2E27-43D8-A1DE-6F259E11CEAB}"/>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92"/>
      <c r="B10" s="192"/>
      <c r="C10" s="192"/>
      <c r="D10" s="192"/>
      <c r="E10" s="192"/>
      <c r="F10" s="192"/>
      <c r="G10" s="192"/>
      <c r="H10" s="192"/>
      <c r="I10" s="192"/>
      <c r="J10" s="192"/>
      <c r="K10" s="192"/>
      <c r="L10" s="192"/>
      <c r="M10" s="192"/>
    </row>
    <row r="13" spans="1:15" ht="28.5" x14ac:dyDescent="0.65">
      <c r="A13" s="194" t="s">
        <v>19</v>
      </c>
      <c r="B13" s="194"/>
      <c r="C13" s="194"/>
      <c r="D13" s="194"/>
      <c r="E13" s="194"/>
      <c r="F13" s="194"/>
      <c r="G13" s="194"/>
      <c r="H13" s="194"/>
      <c r="I13" s="194"/>
      <c r="J13" s="194"/>
      <c r="K13" s="194"/>
      <c r="L13" s="194"/>
      <c r="M13" s="194"/>
      <c r="N13" s="194"/>
      <c r="O13" s="194"/>
    </row>
    <row r="14" spans="1:15" ht="23.5" x14ac:dyDescent="0.55000000000000004">
      <c r="A14" s="195" t="s">
        <v>20</v>
      </c>
      <c r="B14" s="195"/>
      <c r="C14" s="195"/>
      <c r="D14" s="195"/>
      <c r="E14" s="195"/>
      <c r="F14" s="195"/>
      <c r="G14" s="195"/>
      <c r="H14" s="195"/>
      <c r="I14" s="195"/>
      <c r="J14" s="195"/>
      <c r="K14" s="195"/>
      <c r="L14" s="195"/>
      <c r="M14" s="195"/>
      <c r="N14" s="195"/>
      <c r="O14" s="195"/>
    </row>
    <row r="18" spans="1:15" ht="23.5" x14ac:dyDescent="0.55000000000000004">
      <c r="A18" s="196" t="s">
        <v>21</v>
      </c>
      <c r="B18" s="196"/>
      <c r="C18" s="196"/>
      <c r="D18" s="196"/>
      <c r="E18" s="196"/>
      <c r="F18" s="196"/>
      <c r="G18" s="196"/>
      <c r="H18" s="196"/>
      <c r="I18" s="196"/>
      <c r="J18" s="196"/>
      <c r="K18" s="196"/>
      <c r="L18" s="196"/>
      <c r="M18" s="196"/>
      <c r="N18" s="196"/>
      <c r="O18" s="196"/>
    </row>
    <row r="20" spans="1:15" ht="23.5" x14ac:dyDescent="0.55000000000000004">
      <c r="A20" s="196" t="s">
        <v>22</v>
      </c>
      <c r="B20" s="196"/>
      <c r="C20" s="196"/>
      <c r="D20" s="196"/>
      <c r="E20" s="196"/>
      <c r="F20" s="196"/>
      <c r="G20" s="196"/>
      <c r="H20" s="196"/>
      <c r="I20" s="196"/>
      <c r="J20" s="196"/>
      <c r="K20" s="196"/>
      <c r="L20" s="196"/>
      <c r="M20" s="196"/>
      <c r="N20" s="196"/>
      <c r="O20" s="196"/>
    </row>
    <row r="24" spans="1:15" ht="15" customHeight="1" x14ac:dyDescent="0.35">
      <c r="A24" s="13"/>
      <c r="B24" s="13"/>
      <c r="C24" s="13"/>
      <c r="D24" s="13"/>
      <c r="E24" s="13"/>
      <c r="F24" s="13"/>
      <c r="G24" s="13"/>
      <c r="H24" s="13"/>
      <c r="I24" s="13"/>
      <c r="J24" s="13"/>
      <c r="K24" s="13"/>
      <c r="L24" s="13"/>
      <c r="M24" s="13"/>
    </row>
    <row r="26" spans="1:15" ht="17.5" x14ac:dyDescent="0.35">
      <c r="A26" s="193"/>
      <c r="B26" s="193"/>
      <c r="C26" s="193"/>
      <c r="D26" s="193"/>
      <c r="E26" s="193"/>
      <c r="F26" s="193"/>
      <c r="G26" s="193"/>
      <c r="H26" s="193"/>
      <c r="I26" s="193"/>
      <c r="J26" s="193"/>
      <c r="K26" s="193"/>
      <c r="L26" s="193"/>
      <c r="M26" s="193"/>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97" t="s">
        <v>24</v>
      </c>
      <c r="B5" s="197"/>
      <c r="C5" s="197"/>
      <c r="D5" s="197"/>
    </row>
    <row r="6" spans="1:4" x14ac:dyDescent="0.3">
      <c r="A6" s="28"/>
      <c r="B6" s="28"/>
      <c r="C6" s="28"/>
      <c r="D6" s="28"/>
    </row>
    <row r="7" spans="1:4" ht="15.5" x14ac:dyDescent="0.35">
      <c r="A7" s="29" t="s">
        <v>25</v>
      </c>
      <c r="B7" s="28"/>
      <c r="C7" s="28"/>
      <c r="D7" s="28"/>
    </row>
    <row r="8" spans="1:4" x14ac:dyDescent="0.3">
      <c r="A8" s="4" t="s">
        <v>26</v>
      </c>
      <c r="B8" s="198" t="s">
        <v>27</v>
      </c>
      <c r="C8" s="198"/>
      <c r="D8" s="28"/>
    </row>
    <row r="9" spans="1:4" x14ac:dyDescent="0.3">
      <c r="A9" s="30"/>
      <c r="B9" s="199"/>
      <c r="C9" s="199"/>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00" t="s">
        <v>250</v>
      </c>
      <c r="C1" s="200"/>
      <c r="D1" s="200"/>
      <c r="E1" s="200"/>
      <c r="F1" s="200"/>
      <c r="I1" s="200" t="s">
        <v>251</v>
      </c>
      <c r="J1" s="200"/>
      <c r="K1" s="200"/>
      <c r="L1" s="200"/>
      <c r="M1" s="200"/>
      <c r="N1" s="201"/>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07" t="s">
        <v>373</v>
      </c>
      <c r="D37" s="207"/>
      <c r="E37" s="207"/>
      <c r="F37" s="207"/>
      <c r="G37" s="207"/>
      <c r="H37" s="207"/>
      <c r="I37" s="207"/>
    </row>
    <row r="38" spans="2:9" x14ac:dyDescent="0.3">
      <c r="B38" s="42" t="s">
        <v>374</v>
      </c>
      <c r="C38" s="202" t="s">
        <v>375</v>
      </c>
      <c r="D38" s="202"/>
      <c r="E38" s="202"/>
      <c r="F38" s="202"/>
      <c r="G38" s="202"/>
      <c r="H38" s="202"/>
      <c r="I38" s="202"/>
    </row>
    <row r="39" spans="2:9" x14ac:dyDescent="0.3">
      <c r="B39" s="43" t="s">
        <v>254</v>
      </c>
      <c r="C39" s="206" t="s">
        <v>376</v>
      </c>
      <c r="D39" s="206"/>
      <c r="E39" s="206"/>
      <c r="F39" s="206"/>
      <c r="G39" s="206"/>
      <c r="H39" s="206"/>
      <c r="I39" s="206"/>
    </row>
    <row r="40" spans="2:9" x14ac:dyDescent="0.3">
      <c r="B40" s="43" t="s">
        <v>377</v>
      </c>
      <c r="C40" s="206" t="s">
        <v>378</v>
      </c>
      <c r="D40" s="206"/>
      <c r="E40" s="206"/>
      <c r="F40" s="206"/>
      <c r="G40" s="206"/>
      <c r="H40" s="206"/>
      <c r="I40" s="206"/>
    </row>
    <row r="41" spans="2:9" x14ac:dyDescent="0.3">
      <c r="B41" s="42" t="s">
        <v>379</v>
      </c>
      <c r="C41" s="206" t="s">
        <v>380</v>
      </c>
      <c r="D41" s="206"/>
      <c r="E41" s="206"/>
      <c r="F41" s="206"/>
      <c r="G41" s="206"/>
      <c r="H41" s="206"/>
      <c r="I41" s="206"/>
    </row>
    <row r="42" spans="2:9" ht="38.25" customHeight="1" x14ac:dyDescent="0.3">
      <c r="B42" s="44" t="s">
        <v>381</v>
      </c>
      <c r="C42" s="206" t="s">
        <v>382</v>
      </c>
      <c r="D42" s="206"/>
      <c r="E42" s="206"/>
      <c r="F42" s="206"/>
      <c r="G42" s="206"/>
      <c r="H42" s="206"/>
      <c r="I42" s="206"/>
    </row>
    <row r="43" spans="2:9" x14ac:dyDescent="0.3">
      <c r="B43" s="44" t="s">
        <v>379</v>
      </c>
      <c r="C43" s="206" t="s">
        <v>383</v>
      </c>
      <c r="D43" s="206"/>
      <c r="E43" s="206"/>
      <c r="F43" s="206"/>
      <c r="G43" s="206"/>
      <c r="H43" s="206"/>
      <c r="I43" s="206"/>
    </row>
    <row r="44" spans="2:9" x14ac:dyDescent="0.3">
      <c r="B44" s="44" t="s">
        <v>384</v>
      </c>
      <c r="C44" s="205" t="s">
        <v>385</v>
      </c>
      <c r="D44" s="206"/>
      <c r="E44" s="206"/>
      <c r="F44" s="206"/>
      <c r="G44" s="206"/>
      <c r="H44" s="206"/>
      <c r="I44" s="206"/>
    </row>
    <row r="45" spans="2:9" x14ac:dyDescent="0.3">
      <c r="B45" s="44" t="s">
        <v>253</v>
      </c>
      <c r="C45" s="205" t="s">
        <v>386</v>
      </c>
      <c r="D45" s="206"/>
      <c r="E45" s="206"/>
      <c r="F45" s="206"/>
      <c r="G45" s="206"/>
      <c r="H45" s="206"/>
      <c r="I45" s="206"/>
    </row>
    <row r="46" spans="2:9" x14ac:dyDescent="0.3">
      <c r="B46" s="44" t="s">
        <v>387</v>
      </c>
      <c r="C46" s="205" t="s">
        <v>388</v>
      </c>
      <c r="D46" s="206"/>
      <c r="E46" s="206"/>
      <c r="F46" s="206"/>
      <c r="G46" s="206"/>
      <c r="H46" s="206"/>
      <c r="I46" s="206"/>
    </row>
    <row r="47" spans="2:9" ht="29.25" customHeight="1" x14ac:dyDescent="0.3">
      <c r="B47" s="44" t="s">
        <v>389</v>
      </c>
      <c r="C47" s="208" t="s">
        <v>390</v>
      </c>
      <c r="D47" s="209"/>
      <c r="E47" s="209"/>
      <c r="F47" s="209"/>
      <c r="G47" s="209"/>
      <c r="H47" s="209"/>
      <c r="I47" s="205"/>
    </row>
    <row r="48" spans="2:9" x14ac:dyDescent="0.3">
      <c r="B48" s="44" t="s">
        <v>391</v>
      </c>
      <c r="C48" s="206" t="s">
        <v>392</v>
      </c>
      <c r="D48" s="206"/>
      <c r="E48" s="206"/>
      <c r="F48" s="206"/>
      <c r="G48" s="206"/>
      <c r="H48" s="206"/>
      <c r="I48" s="206"/>
    </row>
    <row r="49" spans="2:9" x14ac:dyDescent="0.3">
      <c r="B49" s="44" t="s">
        <v>8</v>
      </c>
      <c r="C49" s="206" t="s">
        <v>393</v>
      </c>
      <c r="D49" s="206"/>
      <c r="E49" s="206"/>
      <c r="F49" s="206"/>
      <c r="G49" s="206"/>
      <c r="H49" s="206"/>
      <c r="I49" s="206"/>
    </row>
    <row r="50" spans="2:9" x14ac:dyDescent="0.3">
      <c r="B50" s="44" t="s">
        <v>394</v>
      </c>
      <c r="C50" s="206" t="s">
        <v>395</v>
      </c>
      <c r="D50" s="206"/>
      <c r="E50" s="206"/>
      <c r="F50" s="206"/>
      <c r="G50" s="206"/>
      <c r="H50" s="206"/>
      <c r="I50" s="206"/>
    </row>
    <row r="51" spans="2:9" x14ac:dyDescent="0.3">
      <c r="B51" s="44" t="s">
        <v>396</v>
      </c>
      <c r="C51" s="206" t="s">
        <v>397</v>
      </c>
      <c r="D51" s="206"/>
      <c r="E51" s="206"/>
      <c r="F51" s="206"/>
      <c r="G51" s="206"/>
      <c r="H51" s="206"/>
      <c r="I51" s="206"/>
    </row>
    <row r="52" spans="2:9" x14ac:dyDescent="0.3">
      <c r="B52" s="44" t="s">
        <v>398</v>
      </c>
      <c r="C52" s="206" t="s">
        <v>399</v>
      </c>
      <c r="D52" s="206"/>
      <c r="E52" s="206"/>
      <c r="F52" s="206"/>
      <c r="G52" s="206"/>
      <c r="H52" s="206"/>
      <c r="I52" s="206"/>
    </row>
    <row r="53" spans="2:9" x14ac:dyDescent="0.3">
      <c r="B53" s="44" t="s">
        <v>400</v>
      </c>
      <c r="C53" s="206" t="s">
        <v>401</v>
      </c>
      <c r="D53" s="206"/>
      <c r="E53" s="206"/>
      <c r="F53" s="206"/>
      <c r="G53" s="206"/>
      <c r="H53" s="206"/>
      <c r="I53" s="206"/>
    </row>
    <row r="54" spans="2:9" ht="24.75" customHeight="1" x14ac:dyDescent="0.3">
      <c r="B54" s="44" t="s">
        <v>402</v>
      </c>
      <c r="C54" s="206" t="s">
        <v>403</v>
      </c>
      <c r="D54" s="206"/>
      <c r="E54" s="206"/>
      <c r="F54" s="206"/>
      <c r="G54" s="206"/>
      <c r="H54" s="206"/>
      <c r="I54" s="206"/>
    </row>
    <row r="55" spans="2:9" ht="25.5" customHeight="1" x14ac:dyDescent="0.3">
      <c r="B55" s="44" t="s">
        <v>404</v>
      </c>
      <c r="C55" s="206" t="s">
        <v>405</v>
      </c>
      <c r="D55" s="206"/>
      <c r="E55" s="206"/>
      <c r="F55" s="206"/>
      <c r="G55" s="206"/>
      <c r="H55" s="206"/>
      <c r="I55" s="206"/>
    </row>
    <row r="56" spans="2:9" ht="27" customHeight="1" x14ac:dyDescent="0.3">
      <c r="B56" s="44" t="s">
        <v>406</v>
      </c>
      <c r="C56" s="206" t="s">
        <v>407</v>
      </c>
      <c r="D56" s="206"/>
      <c r="E56" s="206"/>
      <c r="F56" s="206"/>
      <c r="G56" s="206"/>
      <c r="H56" s="206"/>
      <c r="I56" s="206"/>
    </row>
    <row r="57" spans="2:9" ht="27" customHeight="1" x14ac:dyDescent="0.3">
      <c r="B57" s="44" t="s">
        <v>408</v>
      </c>
      <c r="C57" s="206" t="s">
        <v>409</v>
      </c>
      <c r="D57" s="206"/>
      <c r="E57" s="206"/>
      <c r="F57" s="206"/>
      <c r="G57" s="206"/>
      <c r="H57" s="206"/>
      <c r="I57" s="206"/>
    </row>
    <row r="58" spans="2:9" x14ac:dyDescent="0.3">
      <c r="B58" s="44" t="s">
        <v>410</v>
      </c>
      <c r="C58" s="206" t="s">
        <v>411</v>
      </c>
      <c r="D58" s="206"/>
      <c r="E58" s="206"/>
      <c r="F58" s="206"/>
      <c r="G58" s="206"/>
      <c r="H58" s="206"/>
      <c r="I58" s="206"/>
    </row>
    <row r="59" spans="2:9" x14ac:dyDescent="0.3">
      <c r="B59" s="44" t="s">
        <v>412</v>
      </c>
      <c r="C59" s="206" t="s">
        <v>413</v>
      </c>
      <c r="D59" s="206"/>
      <c r="E59" s="206"/>
      <c r="F59" s="206"/>
      <c r="G59" s="206"/>
      <c r="H59" s="206"/>
      <c r="I59" s="206"/>
    </row>
    <row r="60" spans="2:9" ht="27.75" customHeight="1" x14ac:dyDescent="0.3">
      <c r="B60" s="44" t="s">
        <v>414</v>
      </c>
      <c r="C60" s="206" t="s">
        <v>415</v>
      </c>
      <c r="D60" s="206"/>
      <c r="E60" s="206"/>
      <c r="F60" s="206"/>
      <c r="G60" s="206"/>
      <c r="H60" s="206"/>
      <c r="I60" s="206"/>
    </row>
    <row r="61" spans="2:9" x14ac:dyDescent="0.3">
      <c r="B61" s="44" t="s">
        <v>416</v>
      </c>
      <c r="C61" s="206" t="s">
        <v>417</v>
      </c>
      <c r="D61" s="206"/>
      <c r="E61" s="206"/>
      <c r="F61" s="206"/>
      <c r="G61" s="206"/>
      <c r="H61" s="206"/>
      <c r="I61" s="206"/>
    </row>
    <row r="62" spans="2:9" ht="25.5" hidden="1" customHeight="1" x14ac:dyDescent="0.3">
      <c r="B62" s="44" t="s">
        <v>418</v>
      </c>
      <c r="C62" s="208" t="s">
        <v>419</v>
      </c>
      <c r="D62" s="209"/>
      <c r="E62" s="209"/>
      <c r="F62" s="209"/>
      <c r="G62" s="209"/>
      <c r="H62" s="209"/>
      <c r="I62" s="205"/>
    </row>
    <row r="63" spans="2:9" ht="41.25" customHeight="1" x14ac:dyDescent="0.3">
      <c r="B63" s="44" t="s">
        <v>420</v>
      </c>
      <c r="C63" s="206" t="s">
        <v>421</v>
      </c>
      <c r="D63" s="206"/>
      <c r="E63" s="206"/>
      <c r="F63" s="206"/>
      <c r="G63" s="206"/>
      <c r="H63" s="206"/>
      <c r="I63" s="206"/>
    </row>
    <row r="64" spans="2:9" ht="25.5" customHeight="1" x14ac:dyDescent="0.3">
      <c r="B64" s="44" t="s">
        <v>422</v>
      </c>
      <c r="C64" s="206" t="s">
        <v>423</v>
      </c>
      <c r="D64" s="206"/>
      <c r="E64" s="206"/>
      <c r="F64" s="206"/>
      <c r="G64" s="206"/>
      <c r="H64" s="206"/>
      <c r="I64" s="206"/>
    </row>
    <row r="65" spans="2:9" x14ac:dyDescent="0.3">
      <c r="B65" s="45" t="s">
        <v>424</v>
      </c>
      <c r="C65" s="206"/>
      <c r="D65" s="206"/>
      <c r="E65" s="206"/>
      <c r="F65" s="206"/>
      <c r="G65" s="206"/>
      <c r="H65" s="206"/>
      <c r="I65" s="206"/>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07" t="s">
        <v>373</v>
      </c>
      <c r="D79" s="207"/>
      <c r="E79" s="207"/>
      <c r="F79" s="207"/>
      <c r="G79" s="207"/>
      <c r="H79" s="207"/>
      <c r="I79" s="207"/>
    </row>
    <row r="80" spans="2:9" x14ac:dyDescent="0.3">
      <c r="B80" s="44" t="s">
        <v>431</v>
      </c>
      <c r="C80" s="202" t="s">
        <v>432</v>
      </c>
      <c r="D80" s="202"/>
      <c r="E80" s="202"/>
      <c r="F80" s="202"/>
      <c r="G80" s="202"/>
      <c r="H80" s="202"/>
      <c r="I80" s="202"/>
    </row>
    <row r="81" spans="2:9" ht="12.75" customHeight="1" x14ac:dyDescent="0.3">
      <c r="B81" s="44" t="s">
        <v>254</v>
      </c>
      <c r="C81" s="202" t="s">
        <v>433</v>
      </c>
      <c r="D81" s="202"/>
      <c r="E81" s="202"/>
      <c r="F81" s="202"/>
      <c r="G81" s="202"/>
      <c r="H81" s="202"/>
      <c r="I81" s="202"/>
    </row>
    <row r="82" spans="2:9" ht="30" customHeight="1" x14ac:dyDescent="0.3">
      <c r="B82" s="44" t="s">
        <v>434</v>
      </c>
      <c r="C82" s="202" t="s">
        <v>435</v>
      </c>
      <c r="D82" s="202"/>
      <c r="E82" s="202"/>
      <c r="F82" s="202"/>
      <c r="G82" s="202"/>
      <c r="H82" s="202"/>
      <c r="I82" s="202"/>
    </row>
    <row r="83" spans="2:9" ht="30" customHeight="1" x14ac:dyDescent="0.3">
      <c r="B83" s="44" t="s">
        <v>436</v>
      </c>
      <c r="C83" s="202" t="s">
        <v>437</v>
      </c>
      <c r="D83" s="202"/>
      <c r="E83" s="202"/>
      <c r="F83" s="202"/>
      <c r="G83" s="202"/>
      <c r="H83" s="202"/>
      <c r="I83" s="202"/>
    </row>
    <row r="84" spans="2:9" x14ac:dyDescent="0.3">
      <c r="B84" s="44" t="s">
        <v>379</v>
      </c>
      <c r="C84" s="202" t="s">
        <v>438</v>
      </c>
      <c r="D84" s="202"/>
      <c r="E84" s="202"/>
      <c r="F84" s="202"/>
      <c r="G84" s="202"/>
      <c r="H84" s="202"/>
      <c r="I84" s="202"/>
    </row>
    <row r="85" spans="2:9" ht="30" customHeight="1" x14ac:dyDescent="0.3">
      <c r="B85" s="44" t="s">
        <v>439</v>
      </c>
      <c r="C85" s="202" t="s">
        <v>440</v>
      </c>
      <c r="D85" s="202"/>
      <c r="E85" s="202"/>
      <c r="F85" s="202"/>
      <c r="G85" s="202"/>
      <c r="H85" s="202"/>
      <c r="I85" s="202"/>
    </row>
    <row r="86" spans="2:9" x14ac:dyDescent="0.3">
      <c r="B86" s="44" t="s">
        <v>253</v>
      </c>
      <c r="C86" s="205" t="s">
        <v>386</v>
      </c>
      <c r="D86" s="206"/>
      <c r="E86" s="206"/>
      <c r="F86" s="206"/>
      <c r="G86" s="206"/>
      <c r="H86" s="206"/>
      <c r="I86" s="206"/>
    </row>
    <row r="87" spans="2:9" ht="26.25" customHeight="1" x14ac:dyDescent="0.3">
      <c r="B87" s="44" t="s">
        <v>441</v>
      </c>
      <c r="C87" s="202" t="s">
        <v>442</v>
      </c>
      <c r="D87" s="202"/>
      <c r="E87" s="202"/>
      <c r="F87" s="202"/>
      <c r="G87" s="202"/>
      <c r="H87" s="202"/>
      <c r="I87" s="202"/>
    </row>
    <row r="88" spans="2:9" ht="26.25" customHeight="1" x14ac:dyDescent="0.3">
      <c r="B88" s="44" t="s">
        <v>443</v>
      </c>
      <c r="C88" s="202" t="s">
        <v>444</v>
      </c>
      <c r="D88" s="202"/>
      <c r="E88" s="202"/>
      <c r="F88" s="202"/>
      <c r="G88" s="202"/>
      <c r="H88" s="202"/>
      <c r="I88" s="202"/>
    </row>
    <row r="89" spans="2:9" ht="27.75" customHeight="1" x14ac:dyDescent="0.3">
      <c r="B89" s="44" t="s">
        <v>445</v>
      </c>
      <c r="C89" s="202" t="s">
        <v>446</v>
      </c>
      <c r="D89" s="202"/>
      <c r="E89" s="202"/>
      <c r="F89" s="202"/>
      <c r="G89" s="202"/>
      <c r="H89" s="202"/>
      <c r="I89" s="202"/>
    </row>
    <row r="90" spans="2:9" ht="54.75" customHeight="1" x14ac:dyDescent="0.3">
      <c r="B90" s="44" t="s">
        <v>447</v>
      </c>
      <c r="C90" s="202" t="s">
        <v>448</v>
      </c>
      <c r="D90" s="202"/>
      <c r="E90" s="202"/>
      <c r="F90" s="202"/>
      <c r="G90" s="202"/>
      <c r="H90" s="202"/>
      <c r="I90" s="202"/>
    </row>
    <row r="91" spans="2:9" ht="33" customHeight="1" x14ac:dyDescent="0.3">
      <c r="B91" s="44" t="s">
        <v>449</v>
      </c>
      <c r="C91" s="202" t="s">
        <v>450</v>
      </c>
      <c r="D91" s="202"/>
      <c r="E91" s="202"/>
      <c r="F91" s="202"/>
      <c r="G91" s="202"/>
      <c r="H91" s="202"/>
      <c r="I91" s="202"/>
    </row>
    <row r="92" spans="2:9" x14ac:dyDescent="0.3">
      <c r="B92" s="44" t="s">
        <v>451</v>
      </c>
      <c r="C92" s="202" t="s">
        <v>452</v>
      </c>
      <c r="D92" s="202"/>
      <c r="E92" s="202"/>
      <c r="F92" s="202"/>
      <c r="G92" s="202"/>
      <c r="H92" s="202"/>
      <c r="I92" s="202"/>
    </row>
    <row r="93" spans="2:9" ht="30.75" customHeight="1" x14ac:dyDescent="0.3">
      <c r="B93" s="44" t="s">
        <v>255</v>
      </c>
      <c r="C93" s="202" t="s">
        <v>453</v>
      </c>
      <c r="D93" s="202"/>
      <c r="E93" s="202"/>
      <c r="F93" s="202"/>
      <c r="G93" s="202"/>
      <c r="H93" s="202"/>
      <c r="I93" s="202"/>
    </row>
    <row r="94" spans="2:9" ht="30.75" customHeight="1" x14ac:dyDescent="0.3">
      <c r="B94" s="44" t="s">
        <v>454</v>
      </c>
      <c r="C94" s="202" t="s">
        <v>455</v>
      </c>
      <c r="D94" s="202"/>
      <c r="E94" s="202"/>
      <c r="F94" s="202"/>
      <c r="G94" s="202"/>
      <c r="H94" s="202"/>
      <c r="I94" s="202"/>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4" t="s">
        <v>373</v>
      </c>
      <c r="D107" s="204"/>
      <c r="E107" s="204"/>
      <c r="F107" s="204"/>
      <c r="G107" s="204"/>
      <c r="H107" s="204"/>
      <c r="I107" s="204"/>
    </row>
    <row r="108" spans="2:11" ht="30.75" customHeight="1" x14ac:dyDescent="0.3">
      <c r="B108" s="39" t="s">
        <v>461</v>
      </c>
      <c r="C108" s="203" t="s">
        <v>462</v>
      </c>
      <c r="D108" s="203"/>
      <c r="E108" s="203"/>
      <c r="F108" s="203"/>
      <c r="G108" s="203"/>
      <c r="H108" s="203"/>
      <c r="I108" s="203"/>
    </row>
    <row r="109" spans="2:11" ht="21.75" customHeight="1" x14ac:dyDescent="0.3">
      <c r="B109" s="39" t="s">
        <v>463</v>
      </c>
      <c r="C109" s="203" t="s">
        <v>464</v>
      </c>
      <c r="D109" s="203"/>
      <c r="E109" s="203"/>
      <c r="F109" s="203"/>
      <c r="G109" s="203"/>
      <c r="H109" s="203"/>
      <c r="I109" s="203"/>
    </row>
    <row r="110" spans="2:11" ht="21" customHeight="1" x14ac:dyDescent="0.3">
      <c r="B110" s="39" t="s">
        <v>465</v>
      </c>
      <c r="C110" s="203" t="s">
        <v>466</v>
      </c>
      <c r="D110" s="203"/>
      <c r="E110" s="203"/>
      <c r="F110" s="203"/>
      <c r="G110" s="203"/>
      <c r="H110" s="203"/>
      <c r="I110" s="203"/>
    </row>
    <row r="111" spans="2:11" ht="26.25" customHeight="1" x14ac:dyDescent="0.3">
      <c r="B111" s="39" t="s">
        <v>467</v>
      </c>
      <c r="C111" s="203" t="s">
        <v>468</v>
      </c>
      <c r="D111" s="203"/>
      <c r="E111" s="203"/>
      <c r="F111" s="203"/>
      <c r="G111" s="203"/>
      <c r="H111" s="203"/>
      <c r="I111" s="203"/>
    </row>
    <row r="112" spans="2:11" ht="21" customHeight="1" x14ac:dyDescent="0.3">
      <c r="B112" s="39" t="s">
        <v>469</v>
      </c>
      <c r="C112" s="203" t="s">
        <v>470</v>
      </c>
      <c r="D112" s="203"/>
      <c r="E112" s="203"/>
      <c r="F112" s="203"/>
      <c r="G112" s="203"/>
      <c r="H112" s="203"/>
      <c r="I112" s="203"/>
    </row>
    <row r="113" spans="2:11" ht="21.75" customHeight="1" x14ac:dyDescent="0.3">
      <c r="B113" s="39" t="s">
        <v>471</v>
      </c>
      <c r="C113" s="203" t="s">
        <v>472</v>
      </c>
      <c r="D113" s="203"/>
      <c r="E113" s="203"/>
      <c r="F113" s="203"/>
      <c r="G113" s="203"/>
      <c r="H113" s="203"/>
      <c r="I113" s="203"/>
    </row>
    <row r="114" spans="2:11" ht="33" customHeight="1" x14ac:dyDescent="0.3">
      <c r="B114" s="39" t="s">
        <v>473</v>
      </c>
      <c r="C114" s="203" t="s">
        <v>474</v>
      </c>
      <c r="D114" s="203"/>
      <c r="E114" s="203"/>
      <c r="F114" s="203"/>
      <c r="G114" s="203"/>
      <c r="H114" s="203"/>
      <c r="I114" s="203"/>
    </row>
    <row r="122" spans="2:11" x14ac:dyDescent="0.3">
      <c r="B122" t="s">
        <v>475</v>
      </c>
      <c r="K122" t="s">
        <v>460</v>
      </c>
    </row>
    <row r="123" spans="2:11" x14ac:dyDescent="0.3">
      <c r="B123" s="8" t="s">
        <v>372</v>
      </c>
      <c r="C123" s="204" t="s">
        <v>373</v>
      </c>
      <c r="D123" s="204"/>
      <c r="E123" s="204"/>
      <c r="F123" s="204"/>
      <c r="G123" s="204"/>
      <c r="H123" s="204"/>
      <c r="I123" s="204"/>
    </row>
    <row r="124" spans="2:11" x14ac:dyDescent="0.3">
      <c r="B124" s="39" t="s">
        <v>471</v>
      </c>
      <c r="C124" s="203" t="s">
        <v>476</v>
      </c>
      <c r="D124" s="203"/>
      <c r="E124" s="203"/>
      <c r="F124" s="203"/>
      <c r="G124" s="203"/>
      <c r="H124" s="203"/>
      <c r="I124" s="203"/>
    </row>
    <row r="125" spans="2:11" x14ac:dyDescent="0.3">
      <c r="B125" s="39" t="s">
        <v>477</v>
      </c>
      <c r="C125" s="203" t="s">
        <v>478</v>
      </c>
      <c r="D125" s="203"/>
      <c r="E125" s="203"/>
      <c r="F125" s="203"/>
      <c r="G125" s="203"/>
      <c r="H125" s="203"/>
      <c r="I125" s="203"/>
    </row>
    <row r="126" spans="2:11" ht="55.5" customHeight="1" x14ac:dyDescent="0.3">
      <c r="B126" s="39" t="s">
        <v>479</v>
      </c>
      <c r="C126" s="203" t="s">
        <v>480</v>
      </c>
      <c r="D126" s="203"/>
      <c r="E126" s="203"/>
      <c r="F126" s="203"/>
      <c r="G126" s="203"/>
      <c r="H126" s="203"/>
      <c r="I126" s="203"/>
    </row>
    <row r="127" spans="2:11" x14ac:dyDescent="0.3">
      <c r="B127" s="39" t="s">
        <v>481</v>
      </c>
      <c r="C127" s="203" t="s">
        <v>482</v>
      </c>
      <c r="D127" s="203"/>
      <c r="E127" s="203"/>
      <c r="F127" s="203"/>
      <c r="G127" s="203"/>
      <c r="H127" s="203"/>
      <c r="I127" s="203"/>
    </row>
    <row r="128" spans="2:11" x14ac:dyDescent="0.3">
      <c r="B128" s="39" t="s">
        <v>483</v>
      </c>
      <c r="C128" s="203" t="s">
        <v>484</v>
      </c>
      <c r="D128" s="203"/>
      <c r="E128" s="203"/>
      <c r="F128" s="203"/>
      <c r="G128" s="203"/>
      <c r="H128" s="203"/>
      <c r="I128" s="203"/>
    </row>
    <row r="129" spans="2:11" x14ac:dyDescent="0.3">
      <c r="B129" s="39" t="s">
        <v>485</v>
      </c>
      <c r="C129" s="203" t="s">
        <v>486</v>
      </c>
      <c r="D129" s="203"/>
      <c r="E129" s="203"/>
      <c r="F129" s="203"/>
      <c r="G129" s="203"/>
      <c r="H129" s="203"/>
      <c r="I129" s="203"/>
    </row>
    <row r="130" spans="2:11" x14ac:dyDescent="0.3">
      <c r="B130" s="39" t="s">
        <v>487</v>
      </c>
      <c r="C130" s="203" t="s">
        <v>488</v>
      </c>
      <c r="D130" s="203"/>
      <c r="E130" s="203"/>
      <c r="F130" s="203"/>
      <c r="G130" s="203"/>
      <c r="H130" s="203"/>
      <c r="I130" s="203"/>
    </row>
    <row r="131" spans="2:11" ht="12.75" customHeight="1" x14ac:dyDescent="0.3">
      <c r="B131" s="39" t="s">
        <v>489</v>
      </c>
      <c r="C131" s="203" t="s">
        <v>490</v>
      </c>
      <c r="D131" s="203"/>
      <c r="E131" s="203"/>
      <c r="F131" s="203"/>
      <c r="G131" s="203"/>
      <c r="H131" s="203"/>
      <c r="I131" s="203"/>
    </row>
    <row r="132" spans="2:11" ht="12.75" customHeight="1" x14ac:dyDescent="0.3">
      <c r="B132" s="39" t="s">
        <v>491</v>
      </c>
      <c r="C132" s="203" t="s">
        <v>492</v>
      </c>
      <c r="D132" s="203"/>
      <c r="E132" s="203"/>
      <c r="F132" s="203"/>
      <c r="G132" s="203"/>
      <c r="H132" s="203"/>
      <c r="I132" s="203"/>
    </row>
    <row r="133" spans="2:11" ht="12.75" customHeight="1" x14ac:dyDescent="0.3">
      <c r="B133" s="39" t="s">
        <v>493</v>
      </c>
      <c r="C133" s="203" t="s">
        <v>494</v>
      </c>
      <c r="D133" s="203"/>
      <c r="E133" s="203"/>
      <c r="F133" s="203"/>
      <c r="G133" s="203"/>
      <c r="H133" s="203"/>
      <c r="I133" s="203"/>
    </row>
    <row r="134" spans="2:11" ht="12.75" customHeight="1" x14ac:dyDescent="0.3">
      <c r="B134" s="39" t="s">
        <v>495</v>
      </c>
      <c r="C134" s="203" t="s">
        <v>496</v>
      </c>
      <c r="D134" s="203"/>
      <c r="E134" s="203"/>
      <c r="F134" s="203"/>
      <c r="G134" s="203"/>
      <c r="H134" s="203"/>
      <c r="I134" s="203"/>
    </row>
    <row r="135" spans="2:11" ht="12.75" customHeight="1" x14ac:dyDescent="0.3">
      <c r="B135" s="39" t="s">
        <v>497</v>
      </c>
      <c r="C135" s="203" t="s">
        <v>498</v>
      </c>
      <c r="D135" s="203"/>
      <c r="E135" s="203"/>
      <c r="F135" s="203"/>
      <c r="G135" s="203"/>
      <c r="H135" s="203"/>
      <c r="I135" s="203"/>
    </row>
    <row r="136" spans="2:11" x14ac:dyDescent="0.3">
      <c r="B136" s="39" t="s">
        <v>391</v>
      </c>
      <c r="C136" s="203" t="s">
        <v>499</v>
      </c>
      <c r="D136" s="203"/>
      <c r="E136" s="203"/>
      <c r="F136" s="203"/>
      <c r="G136" s="203"/>
      <c r="H136" s="203"/>
      <c r="I136" s="203"/>
    </row>
    <row r="141" spans="2:11" x14ac:dyDescent="0.3">
      <c r="B141" t="s">
        <v>500</v>
      </c>
    </row>
    <row r="142" spans="2:11" x14ac:dyDescent="0.3">
      <c r="B142" t="s">
        <v>501</v>
      </c>
      <c r="K142" t="s">
        <v>460</v>
      </c>
    </row>
    <row r="143" spans="2:11" x14ac:dyDescent="0.3">
      <c r="B143" s="8" t="s">
        <v>372</v>
      </c>
      <c r="C143" s="204" t="s">
        <v>373</v>
      </c>
      <c r="D143" s="204"/>
      <c r="E143" s="204"/>
      <c r="F143" s="204"/>
      <c r="G143" s="204"/>
      <c r="H143" s="204"/>
      <c r="I143" s="204"/>
    </row>
    <row r="144" spans="2:11" x14ac:dyDescent="0.3">
      <c r="B144" s="39" t="s">
        <v>502</v>
      </c>
      <c r="C144" s="203" t="s">
        <v>503</v>
      </c>
      <c r="D144" s="203"/>
      <c r="E144" s="203"/>
      <c r="F144" s="203"/>
      <c r="G144" s="203"/>
      <c r="H144" s="203"/>
      <c r="I144" s="203"/>
    </row>
    <row r="145" spans="2:9" ht="33" customHeight="1" x14ac:dyDescent="0.3">
      <c r="B145" s="39" t="s">
        <v>504</v>
      </c>
      <c r="C145" s="203" t="s">
        <v>505</v>
      </c>
      <c r="D145" s="203"/>
      <c r="E145" s="203"/>
      <c r="F145" s="203"/>
      <c r="G145" s="203"/>
      <c r="H145" s="203"/>
      <c r="I145" s="203"/>
    </row>
    <row r="146" spans="2:9" ht="32.25" customHeight="1" x14ac:dyDescent="0.3">
      <c r="B146" s="39" t="s">
        <v>506</v>
      </c>
      <c r="C146" s="203" t="s">
        <v>507</v>
      </c>
      <c r="D146" s="203"/>
      <c r="E146" s="203"/>
      <c r="F146" s="203"/>
      <c r="G146" s="203"/>
      <c r="H146" s="203"/>
      <c r="I146" s="203"/>
    </row>
    <row r="147" spans="2:9" ht="12.75" customHeight="1" x14ac:dyDescent="0.3">
      <c r="B147" s="39" t="s">
        <v>439</v>
      </c>
      <c r="C147" s="203" t="s">
        <v>508</v>
      </c>
      <c r="D147" s="203"/>
      <c r="E147" s="203"/>
      <c r="F147" s="203"/>
      <c r="G147" s="203"/>
      <c r="H147" s="203"/>
      <c r="I147" s="203"/>
    </row>
    <row r="148" spans="2:9" x14ac:dyDescent="0.3">
      <c r="B148" s="39" t="s">
        <v>509</v>
      </c>
      <c r="C148" s="203" t="s">
        <v>510</v>
      </c>
      <c r="D148" s="203"/>
      <c r="E148" s="203"/>
      <c r="F148" s="203"/>
      <c r="G148" s="203"/>
      <c r="H148" s="203"/>
      <c r="I148" s="203"/>
    </row>
    <row r="149" spans="2:9" x14ac:dyDescent="0.3">
      <c r="B149" s="39" t="s">
        <v>254</v>
      </c>
      <c r="C149" s="203" t="s">
        <v>511</v>
      </c>
      <c r="D149" s="203"/>
      <c r="E149" s="203"/>
      <c r="F149" s="203"/>
      <c r="G149" s="203"/>
      <c r="H149" s="203"/>
      <c r="I149" s="203"/>
    </row>
    <row r="150" spans="2:9" ht="12.75" customHeight="1" x14ac:dyDescent="0.3">
      <c r="B150" s="39" t="s">
        <v>431</v>
      </c>
      <c r="C150" s="203" t="s">
        <v>512</v>
      </c>
      <c r="D150" s="203"/>
      <c r="E150" s="203"/>
      <c r="F150" s="203"/>
      <c r="G150" s="203"/>
      <c r="H150" s="203"/>
      <c r="I150" s="203"/>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3" t="s">
        <v>523</v>
      </c>
    </row>
    <row r="15" spans="1:1" x14ac:dyDescent="0.3">
      <c r="A15" s="63" t="s">
        <v>524</v>
      </c>
    </row>
    <row r="16" spans="1:1" x14ac:dyDescent="0.3">
      <c r="A16" s="63" t="s">
        <v>525</v>
      </c>
    </row>
    <row r="17" spans="1:1" x14ac:dyDescent="0.3">
      <c r="A17" s="63" t="s">
        <v>526</v>
      </c>
    </row>
    <row r="18" spans="1:1" x14ac:dyDescent="0.3">
      <c r="A18" s="63" t="s">
        <v>527</v>
      </c>
    </row>
    <row r="19" spans="1:1" x14ac:dyDescent="0.3">
      <c r="A19" s="63" t="s">
        <v>528</v>
      </c>
    </row>
    <row r="20" spans="1:1" x14ac:dyDescent="0.3">
      <c r="A20" s="63" t="s">
        <v>529</v>
      </c>
    </row>
    <row r="21" spans="1:1" x14ac:dyDescent="0.3">
      <c r="A21" s="63" t="s">
        <v>530</v>
      </c>
    </row>
    <row r="22" spans="1:1" x14ac:dyDescent="0.3">
      <c r="A22" s="63"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48519-E515-413F-A0CB-816073A224DF}">
  <dimension ref="A1:E40"/>
  <sheetViews>
    <sheetView topLeftCell="A31" workbookViewId="0">
      <selection activeCell="M38" sqref="M38"/>
    </sheetView>
  </sheetViews>
  <sheetFormatPr defaultRowHeight="12.75" customHeight="1" x14ac:dyDescent="0.3"/>
  <cols>
    <col min="1" max="1" width="26.69921875" bestFit="1" customWidth="1"/>
    <col min="2" max="2" width="17.59765625" customWidth="1"/>
    <col min="3" max="3" width="11.3984375" customWidth="1"/>
    <col min="4" max="4" width="40" customWidth="1"/>
    <col min="5" max="5" width="91.296875" bestFit="1" customWidth="1"/>
  </cols>
  <sheetData>
    <row r="1" spans="1:5" ht="13" x14ac:dyDescent="0.3">
      <c r="A1" s="81" t="s">
        <v>37</v>
      </c>
      <c r="B1" s="82" t="s">
        <v>532</v>
      </c>
      <c r="C1" s="82" t="s">
        <v>533</v>
      </c>
      <c r="D1" s="82" t="s">
        <v>534</v>
      </c>
      <c r="E1" s="82" t="s">
        <v>535</v>
      </c>
    </row>
    <row r="2" spans="1:5" ht="13" x14ac:dyDescent="0.3">
      <c r="A2" s="83">
        <v>45187</v>
      </c>
      <c r="B2" s="84" t="s">
        <v>536</v>
      </c>
      <c r="C2" s="84"/>
      <c r="D2" s="84"/>
      <c r="E2" s="84" t="s">
        <v>537</v>
      </c>
    </row>
    <row r="3" spans="1:5" ht="13" x14ac:dyDescent="0.3">
      <c r="A3" s="83">
        <v>45189</v>
      </c>
      <c r="B3" s="84" t="s">
        <v>536</v>
      </c>
      <c r="C3" s="84"/>
      <c r="D3" s="84"/>
      <c r="E3" s="85" t="s">
        <v>538</v>
      </c>
    </row>
    <row r="4" spans="1:5" ht="26" x14ac:dyDescent="0.3">
      <c r="A4" s="83">
        <v>45191</v>
      </c>
      <c r="B4" s="84" t="s">
        <v>536</v>
      </c>
      <c r="C4" s="84"/>
      <c r="D4" s="84"/>
      <c r="E4" s="85" t="s">
        <v>539</v>
      </c>
    </row>
    <row r="5" spans="1:5" ht="26" x14ac:dyDescent="0.3">
      <c r="A5" s="83">
        <v>45191</v>
      </c>
      <c r="B5" s="84" t="s">
        <v>540</v>
      </c>
      <c r="C5" s="84"/>
      <c r="D5" s="84"/>
      <c r="E5" s="85" t="s">
        <v>541</v>
      </c>
    </row>
    <row r="6" spans="1:5" ht="26" x14ac:dyDescent="0.3">
      <c r="A6" s="83">
        <v>45194</v>
      </c>
      <c r="B6" s="84" t="s">
        <v>536</v>
      </c>
      <c r="C6" s="84"/>
      <c r="D6" s="84"/>
      <c r="E6" s="85" t="s">
        <v>542</v>
      </c>
    </row>
    <row r="7" spans="1:5" ht="13" x14ac:dyDescent="0.3">
      <c r="A7" s="83">
        <v>45197</v>
      </c>
      <c r="B7" s="84" t="s">
        <v>540</v>
      </c>
      <c r="C7" s="84"/>
      <c r="D7" s="84"/>
      <c r="E7" s="85" t="s">
        <v>543</v>
      </c>
    </row>
    <row r="8" spans="1:5" ht="13" x14ac:dyDescent="0.3">
      <c r="A8" s="83">
        <v>45197</v>
      </c>
      <c r="B8" s="84" t="s">
        <v>540</v>
      </c>
      <c r="C8" s="84"/>
      <c r="D8" s="84"/>
      <c r="E8" s="85" t="s">
        <v>544</v>
      </c>
    </row>
    <row r="9" spans="1:5" ht="13" x14ac:dyDescent="0.3">
      <c r="A9" s="83">
        <v>45198</v>
      </c>
      <c r="B9" s="84" t="s">
        <v>540</v>
      </c>
      <c r="C9" s="84"/>
      <c r="D9" s="84"/>
      <c r="E9" s="85" t="s">
        <v>545</v>
      </c>
    </row>
    <row r="10" spans="1:5" ht="48" customHeight="1" x14ac:dyDescent="0.3">
      <c r="A10" s="83">
        <v>45215</v>
      </c>
      <c r="B10" s="84" t="s">
        <v>540</v>
      </c>
      <c r="C10" s="84"/>
      <c r="D10" s="84"/>
      <c r="E10" s="85" t="s">
        <v>546</v>
      </c>
    </row>
    <row r="11" spans="1:5" ht="13" x14ac:dyDescent="0.3">
      <c r="A11" s="83">
        <v>45252</v>
      </c>
      <c r="B11" s="84" t="s">
        <v>547</v>
      </c>
      <c r="C11" s="84"/>
      <c r="D11" s="84"/>
      <c r="E11" s="84" t="s">
        <v>548</v>
      </c>
    </row>
    <row r="12" spans="1:5" ht="13" x14ac:dyDescent="0.3">
      <c r="A12" s="104">
        <v>45257</v>
      </c>
      <c r="B12" s="84" t="s">
        <v>547</v>
      </c>
      <c r="C12" s="84"/>
      <c r="D12" s="84"/>
      <c r="E12" s="84" t="s">
        <v>549</v>
      </c>
    </row>
    <row r="13" spans="1:5" ht="13" x14ac:dyDescent="0.3">
      <c r="A13" s="104">
        <v>45258</v>
      </c>
      <c r="B13" s="84" t="s">
        <v>540</v>
      </c>
      <c r="C13" s="84" t="s">
        <v>550</v>
      </c>
      <c r="D13" s="84"/>
      <c r="E13" s="84" t="s">
        <v>551</v>
      </c>
    </row>
    <row r="14" spans="1:5" ht="13" x14ac:dyDescent="0.3">
      <c r="A14" s="104">
        <v>45259</v>
      </c>
      <c r="B14" s="84" t="s">
        <v>536</v>
      </c>
      <c r="C14" s="84" t="s">
        <v>550</v>
      </c>
      <c r="D14" s="84"/>
      <c r="E14" s="84" t="s">
        <v>552</v>
      </c>
    </row>
    <row r="15" spans="1:5" ht="39" x14ac:dyDescent="0.3">
      <c r="A15" s="83">
        <v>45335</v>
      </c>
      <c r="B15" s="84" t="s">
        <v>536</v>
      </c>
      <c r="C15" s="84" t="s">
        <v>553</v>
      </c>
      <c r="D15" s="84"/>
      <c r="E15" s="85" t="s">
        <v>554</v>
      </c>
    </row>
    <row r="16" spans="1:5" ht="26" x14ac:dyDescent="0.3">
      <c r="A16" s="83">
        <v>45336</v>
      </c>
      <c r="B16" s="84" t="s">
        <v>536</v>
      </c>
      <c r="C16" s="84" t="s">
        <v>553</v>
      </c>
      <c r="D16" s="84"/>
      <c r="E16" s="85" t="s">
        <v>555</v>
      </c>
    </row>
    <row r="17" spans="1:5" ht="13" x14ac:dyDescent="0.3">
      <c r="A17" s="83">
        <v>45349</v>
      </c>
      <c r="B17" s="84" t="s">
        <v>536</v>
      </c>
      <c r="C17" s="84" t="s">
        <v>556</v>
      </c>
      <c r="D17" s="84"/>
      <c r="E17" s="85" t="s">
        <v>557</v>
      </c>
    </row>
    <row r="18" spans="1:5" ht="26" x14ac:dyDescent="0.3">
      <c r="A18" s="83">
        <v>45357</v>
      </c>
      <c r="B18" s="84" t="s">
        <v>540</v>
      </c>
      <c r="C18" s="105" t="s">
        <v>558</v>
      </c>
      <c r="D18" s="105"/>
      <c r="E18" s="85" t="s">
        <v>559</v>
      </c>
    </row>
    <row r="19" spans="1:5" ht="13" x14ac:dyDescent="0.3">
      <c r="A19" s="83">
        <v>45369</v>
      </c>
      <c r="B19" s="84" t="s">
        <v>540</v>
      </c>
      <c r="C19" s="105" t="s">
        <v>558</v>
      </c>
      <c r="D19" s="105"/>
      <c r="E19" s="85" t="s">
        <v>560</v>
      </c>
    </row>
    <row r="20" spans="1:5" ht="90.75" customHeight="1" x14ac:dyDescent="0.3">
      <c r="A20" s="83">
        <v>45387</v>
      </c>
      <c r="B20" s="84" t="s">
        <v>540</v>
      </c>
      <c r="C20" s="105" t="s">
        <v>561</v>
      </c>
      <c r="D20" s="135">
        <v>31395</v>
      </c>
      <c r="E20" s="85" t="s">
        <v>562</v>
      </c>
    </row>
    <row r="21" spans="1:5" ht="32.15" customHeight="1" x14ac:dyDescent="0.3">
      <c r="A21" s="152">
        <v>45433</v>
      </c>
      <c r="B21" s="84" t="s">
        <v>536</v>
      </c>
      <c r="C21" s="153" t="s">
        <v>563</v>
      </c>
      <c r="D21" s="154"/>
      <c r="E21" s="85" t="s">
        <v>564</v>
      </c>
    </row>
    <row r="22" spans="1:5" ht="26" x14ac:dyDescent="0.3">
      <c r="A22" s="164">
        <v>45482</v>
      </c>
      <c r="B22" s="165" t="s">
        <v>536</v>
      </c>
      <c r="C22" s="166" t="s">
        <v>565</v>
      </c>
      <c r="D22" s="167" t="s">
        <v>566</v>
      </c>
      <c r="E22" s="168" t="s">
        <v>567</v>
      </c>
    </row>
    <row r="23" spans="1:5" ht="12.75" customHeight="1" x14ac:dyDescent="0.3">
      <c r="A23" s="83">
        <v>45519</v>
      </c>
      <c r="B23" s="84" t="s">
        <v>568</v>
      </c>
      <c r="C23" s="84" t="s">
        <v>569</v>
      </c>
      <c r="D23" s="84"/>
      <c r="E23" s="84" t="s">
        <v>570</v>
      </c>
    </row>
    <row r="24" spans="1:5" ht="12.75" customHeight="1" x14ac:dyDescent="0.3">
      <c r="A24" s="83">
        <v>45537</v>
      </c>
      <c r="B24" s="84" t="s">
        <v>568</v>
      </c>
      <c r="C24" s="84" t="s">
        <v>571</v>
      </c>
      <c r="D24" s="84"/>
      <c r="E24" s="84" t="s">
        <v>572</v>
      </c>
    </row>
    <row r="25" spans="1:5" ht="12.75" customHeight="1" x14ac:dyDescent="0.3">
      <c r="A25" s="83">
        <v>45551</v>
      </c>
      <c r="B25" s="84" t="s">
        <v>568</v>
      </c>
      <c r="C25" s="84" t="s">
        <v>571</v>
      </c>
      <c r="D25" s="84"/>
      <c r="E25" s="84" t="s">
        <v>573</v>
      </c>
    </row>
    <row r="26" spans="1:5" ht="12.75" customHeight="1" x14ac:dyDescent="0.3">
      <c r="A26" s="83">
        <v>45552</v>
      </c>
      <c r="B26" s="84" t="s">
        <v>568</v>
      </c>
      <c r="C26" s="84" t="s">
        <v>571</v>
      </c>
      <c r="D26" s="84"/>
      <c r="E26" s="84" t="s">
        <v>574</v>
      </c>
    </row>
    <row r="27" spans="1:5" ht="33.75" customHeight="1" x14ac:dyDescent="0.3">
      <c r="A27" s="169">
        <v>45586</v>
      </c>
      <c r="B27" s="170" t="s">
        <v>575</v>
      </c>
      <c r="C27" s="84" t="s">
        <v>576</v>
      </c>
      <c r="D27" s="170" t="s">
        <v>577</v>
      </c>
      <c r="E27" s="171" t="s">
        <v>578</v>
      </c>
    </row>
    <row r="28" spans="1:5" ht="31.5" customHeight="1" x14ac:dyDescent="0.3">
      <c r="A28" s="83">
        <v>45587</v>
      </c>
      <c r="B28" s="84" t="s">
        <v>575</v>
      </c>
      <c r="C28" s="84" t="s">
        <v>576</v>
      </c>
      <c r="D28" s="84" t="s">
        <v>577</v>
      </c>
      <c r="E28" s="85" t="s">
        <v>579</v>
      </c>
    </row>
    <row r="29" spans="1:5" ht="30.75" customHeight="1" x14ac:dyDescent="0.3">
      <c r="A29" s="83">
        <v>45587</v>
      </c>
      <c r="B29" s="84" t="s">
        <v>575</v>
      </c>
      <c r="C29" s="84" t="s">
        <v>576</v>
      </c>
      <c r="D29" s="84" t="s">
        <v>577</v>
      </c>
      <c r="E29" s="85" t="s">
        <v>580</v>
      </c>
    </row>
    <row r="30" spans="1:5" ht="30.75" customHeight="1" x14ac:dyDescent="0.3">
      <c r="A30" s="83">
        <v>45587</v>
      </c>
      <c r="B30" s="84" t="s">
        <v>575</v>
      </c>
      <c r="C30" s="84" t="s">
        <v>576</v>
      </c>
      <c r="D30" s="84" t="s">
        <v>577</v>
      </c>
      <c r="E30" s="85" t="s">
        <v>581</v>
      </c>
    </row>
    <row r="31" spans="1:5" ht="53.25" customHeight="1" x14ac:dyDescent="0.3">
      <c r="A31" s="83">
        <v>45587</v>
      </c>
      <c r="B31" s="84" t="s">
        <v>575</v>
      </c>
      <c r="C31" s="84" t="s">
        <v>576</v>
      </c>
      <c r="D31" s="84" t="s">
        <v>577</v>
      </c>
      <c r="E31" s="85" t="s">
        <v>582</v>
      </c>
    </row>
    <row r="32" spans="1:5" ht="39" x14ac:dyDescent="0.3">
      <c r="A32" s="83">
        <v>45594</v>
      </c>
      <c r="B32" s="84" t="s">
        <v>536</v>
      </c>
      <c r="C32" s="84" t="s">
        <v>583</v>
      </c>
      <c r="D32" s="172">
        <v>42571</v>
      </c>
      <c r="E32" s="85" t="s">
        <v>584</v>
      </c>
    </row>
    <row r="33" spans="1:5" ht="26" x14ac:dyDescent="0.3">
      <c r="A33" s="83">
        <v>45594</v>
      </c>
      <c r="B33" s="84" t="s">
        <v>575</v>
      </c>
      <c r="C33" s="84" t="s">
        <v>585</v>
      </c>
      <c r="D33" s="84" t="s">
        <v>577</v>
      </c>
      <c r="E33" s="85" t="s">
        <v>586</v>
      </c>
    </row>
    <row r="34" spans="1:5" ht="26" x14ac:dyDescent="0.3">
      <c r="A34" s="83">
        <v>45594</v>
      </c>
      <c r="B34" s="84" t="s">
        <v>575</v>
      </c>
      <c r="C34" s="84" t="s">
        <v>585</v>
      </c>
      <c r="D34" s="84" t="s">
        <v>577</v>
      </c>
      <c r="E34" s="85" t="s">
        <v>587</v>
      </c>
    </row>
    <row r="35" spans="1:5" ht="60.65" customHeight="1" x14ac:dyDescent="0.3">
      <c r="A35" s="83">
        <v>45594</v>
      </c>
      <c r="B35" s="84" t="s">
        <v>536</v>
      </c>
      <c r="C35" s="84" t="s">
        <v>588</v>
      </c>
      <c r="D35" s="172">
        <v>42610</v>
      </c>
      <c r="E35" s="85" t="s">
        <v>589</v>
      </c>
    </row>
    <row r="36" spans="1:5" ht="35.25" customHeight="1" x14ac:dyDescent="0.3">
      <c r="A36" s="176">
        <v>45594</v>
      </c>
      <c r="B36" s="165" t="s">
        <v>590</v>
      </c>
      <c r="C36" s="165" t="s">
        <v>591</v>
      </c>
      <c r="D36" s="165" t="s">
        <v>577</v>
      </c>
      <c r="E36" s="168" t="s">
        <v>592</v>
      </c>
    </row>
    <row r="37" spans="1:5" s="179" customFormat="1" ht="40.5" customHeight="1" x14ac:dyDescent="0.3">
      <c r="A37" s="177">
        <v>45715</v>
      </c>
      <c r="B37" s="178" t="s">
        <v>593</v>
      </c>
      <c r="C37" s="178" t="s">
        <v>594</v>
      </c>
      <c r="D37" s="178" t="s">
        <v>595</v>
      </c>
      <c r="E37" s="178" t="s">
        <v>596</v>
      </c>
    </row>
    <row r="38" spans="1:5" ht="272.25" customHeight="1" x14ac:dyDescent="0.3">
      <c r="A38" s="177">
        <v>45779</v>
      </c>
      <c r="B38" s="178" t="s">
        <v>536</v>
      </c>
      <c r="C38" s="178" t="s">
        <v>597</v>
      </c>
      <c r="D38" s="178" t="s">
        <v>595</v>
      </c>
      <c r="E38" s="178" t="s">
        <v>598</v>
      </c>
    </row>
    <row r="39" spans="1:5" ht="69" customHeight="1" x14ac:dyDescent="0.3">
      <c r="A39" s="177">
        <v>45806</v>
      </c>
      <c r="B39" s="178" t="s">
        <v>536</v>
      </c>
      <c r="C39" s="178" t="s">
        <v>804</v>
      </c>
      <c r="D39" s="178" t="s">
        <v>805</v>
      </c>
      <c r="E39" s="185" t="s">
        <v>806</v>
      </c>
    </row>
    <row r="40" spans="1:5" ht="26" x14ac:dyDescent="0.3">
      <c r="A40" s="187">
        <v>45904</v>
      </c>
      <c r="B40" s="135" t="s">
        <v>536</v>
      </c>
      <c r="C40" s="84" t="s">
        <v>808</v>
      </c>
      <c r="D40" s="135" t="s">
        <v>807</v>
      </c>
      <c r="E40" s="188" t="s">
        <v>809</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MHHS-DEL1806</Doc_x0020_Number>
    <V xmlns="3333897b-ac89-48f6-a1d8-b7f0e78cfc78">0.6.12</V>
    <Archive xmlns="3333897b-ac89-48f6-a1d8-b7f0e78cfc78">false</Archive>
    <SubType xmlns="3333897b-ac89-48f6-a1d8-b7f0e78cfc78">Approach and Plan</SubType>
    <Shortname xmlns="3333897b-ac89-48f6-a1d8-b7f0e78cfc78">SITFTS-0100 REG Change Cust MS Appt v0.6.12</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M a n u a l C a l c M o d e " > < C u s t o m C o n t e n t > < ! [ C D A T A [ F a l s e ] ] > < / 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C l i e n t W i n d o w X M L " > < C u s t o m C o n t e n t > < ! [ C D A T A [ L i s t T e s t C a s e s ] ] > < / 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0.xml>��< ? x m l   v e r s i o n = " 1 . 0 "   e n c o d i n g = " U T F - 1 6 " ? > < G e m i n i   x m l n s = " h t t p : / / g e m i n i / p i v o t c u s t o m i z a t i o n / R e l a t i o n s h i p A u t o D e t e c t i o n E n a b l e d " > < C u s t o m C o n t e n t > < ! [ C D A T A [ T r u e ] ] > < / C u s t o m C o n t e n t > < / G e m i n i > 
</file>

<file path=customXml/item21.xml>��< ? x m l   v e r s i o n = " 1 . 0 "   e n c o d i n g = " U T F - 1 6 " ? > < G e m i n i   x m l n s = " h t t p : / / g e m i n i / p i v o t c u s t o m i z a t i o n / S h o w H i d d e n " > < C u s t o m C o n t e n t > < ! [ C D A T A [ T r u e ] ] > < / C u s t o m C o n t e n t > < / G e m i n i > 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1 6 " ? > < G e m i n i   x m l n s = " h t t p : / / g e m i n i / p i v o t c u s t o m i z a t i o n / T a b l e O r d e r " > < C u s t o m C o n t e n t > < ! [ C D A T A [ T e s t S c e n a r i o M a p p i n g , L i s t T e s t C a s e s ] ] > < / C u s t o m C o n t e n t > < / G e m i n i > 
</file>

<file path=customXml/item4.xml>��< ? x m l   v e r s i o n = " 1 . 0 "   e n c o d i n g = " U T F - 1 6 " ? > < G e m i n i   x m l n s = " h t t p : / / g e m i n i / p i v o t c u s t o m i z a t i o n / I s S a n d b o x E m b e d d e d " > < C u s t o m C o n t e n t > < ! [ C D A T A [ y e s ] ] > < / C u s t o m C o n t e n t > < / G e m i n i > 
</file>

<file path=customXml/item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P o w e r P i v o t V e r s i o n " > < C u s t o m C o n t e n t > < ! [ C D A T A [ 2 0 1 5 . 1 3 0 . 8 0 0 . 1 1 5 2 ] ] > < / C u s t o m C o n t e n t > < / G e m i n i > 
</file>

<file path=customXml/item8.xml>��< ? x m l   v e r s i o n = " 1 . 0 "   e n c o d i n g = " U T F - 1 6 " ? > < G e m i n i   x m l n s = " h t t p : / / g e m i n i / p i v o t c u s t o m i z a t i o n / S a n d b o x N o n E m p t y " > < C u s t o m C o n t e n t > < ! [ C D A T A [ 1 ] ] > < / C u s t o m C o n t e n t > < / G e m i n i > 
</file>

<file path=customXml/item9.xml><?xml version="1.0" encoding="utf-8"?>
<LongProperties xmlns="http://schemas.microsoft.com/office/2006/metadata/longProperties"/>
</file>

<file path=customXml/itemProps1.xml><?xml version="1.0" encoding="utf-8"?>
<ds:datastoreItem xmlns:ds="http://schemas.openxmlformats.org/officeDocument/2006/customXml" ds:itemID="{EA2C569E-54C5-4701-A48A-B841D4EB8060}"/>
</file>

<file path=customXml/itemProps1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1.xml><?xml version="1.0" encoding="utf-8"?>
<ds:datastoreItem xmlns:ds="http://schemas.openxmlformats.org/officeDocument/2006/customXml" ds:itemID="{B63136F9-FA54-4457-A4B6-ADD6821FB360}">
  <ds:schemaRefs>
    <ds:schemaRef ds:uri="http://purl.org/dc/dcmitype/"/>
    <ds:schemaRef ds:uri="http://purl.org/dc/elements/1.1/"/>
    <ds:schemaRef ds:uri="http://www.w3.org/XML/1998/namespace"/>
    <ds:schemaRef ds:uri="http://schemas.microsoft.com/office/infopath/2007/PartnerControls"/>
    <ds:schemaRef ds:uri="http://purl.org/dc/terms/"/>
    <ds:schemaRef ds:uri="1ec6c686-3e88-4115-b468-4b1672fc2d35"/>
    <ds:schemaRef ds:uri="http://schemas.microsoft.com/office/2006/metadata/properties"/>
    <ds:schemaRef ds:uri="http://schemas.microsoft.com/office/2006/documentManagement/types"/>
    <ds:schemaRef ds:uri="http://schemas.openxmlformats.org/package/2006/metadata/core-properties"/>
    <ds:schemaRef ds:uri="336dc6f7-e858-42a6-bc18-5509d747a3d8"/>
  </ds:schemaRefs>
</ds:datastoreItem>
</file>

<file path=customXml/itemProps1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3.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5.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6.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7.xml><?xml version="1.0" encoding="utf-8"?>
<ds:datastoreItem xmlns:ds="http://schemas.openxmlformats.org/officeDocument/2006/customXml" ds:itemID="{2EA5258D-E562-49C9-B3C3-AA99E90D5521}">
  <ds:schemaRefs>
    <ds:schemaRef ds:uri="http://gemini/pivotcustomization/Diagrams"/>
  </ds:schemaRefs>
</ds:datastoreItem>
</file>

<file path=customXml/itemProps18.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9.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2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1.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2.xml><?xml version="1.0" encoding="utf-8"?>
<ds:datastoreItem xmlns:ds="http://schemas.openxmlformats.org/officeDocument/2006/customXml" ds:itemID="{9F40FCE1-A123-434C-98DE-7DD70FBA401F}">
  <ds:schemaRefs>
    <ds:schemaRef ds:uri="http://schemas.microsoft.com/DataMashup"/>
  </ds:schemaRefs>
</ds:datastoreItem>
</file>

<file path=customXml/itemProps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4.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5.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6.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7.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8.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How To Use NEW</vt:lpstr>
      <vt:lpstr>Front Cover</vt:lpstr>
      <vt:lpstr>Change Control</vt:lpstr>
      <vt:lpstr>Sheet1</vt:lpstr>
      <vt:lpstr>Sheet2</vt:lpstr>
      <vt:lpstr>Summary</vt:lpstr>
      <vt:lpstr>How To Use</vt:lpstr>
      <vt:lpstr>List MASTER</vt:lpstr>
      <vt:lpstr>Change Log</vt:lpstr>
      <vt:lpstr>SITFTS0100 Overview</vt:lpstr>
      <vt:lpstr>SITFTS0100- Smart Add</vt:lpstr>
      <vt:lpstr>SITFTS0100- Advanced Add</vt:lpstr>
      <vt:lpstr>SITFTS0100- Unmetered Add</vt:lpstr>
      <vt:lpstr>SITFTS0100- Smart Reject</vt:lpstr>
      <vt:lpstr>SITFTS0100- Advanced Reject</vt:lpstr>
      <vt:lpstr>SITFTS0100- Unmetered Reject</vt:lpstr>
      <vt:lpstr>SITFTS0100- Smart Remove</vt:lpstr>
      <vt:lpstr>SITFTS0100- Advanced Remove</vt:lpstr>
      <vt:lpstr>SITFTS0100- Unmetered Remove</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2025-09-04T15:07:23Z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2024-07-08T12:48:46Z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3020d852-529b-415e-a673-b67335423050</vt:lpwstr>
  </property>
  <property fmtid="{D5CDD505-2E9C-101B-9397-08002B2CF9AE}" pid="31" name="MSIP_Label_77ccc63a-f756-4161-8054-32c679179e9e_ContentBits">
    <vt:lpwstr>2</vt:lpwstr>
  </property>
</Properties>
</file>